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E164E9F-181C-47EF-8E08-F4E36D27ED3A}" xr6:coauthVersionLast="47" xr6:coauthVersionMax="47" xr10:uidLastSave="{00000000-0000-0000-0000-000000000000}"/>
  <bookViews>
    <workbookView xWindow="-110" yWindow="-110" windowWidth="19420" windowHeight="10420" activeTab="1" xr2:uid="{00000000-000D-0000-FFFF-FFFF00000000}"/>
  </bookViews>
  <sheets>
    <sheet name="Útmutató" sheetId="2" r:id="rId1"/>
    <sheet name="PPK" sheetId="8" r:id="rId2"/>
  </sheets>
  <definedNames>
    <definedName name="_xlnm._FilterDatabase" localSheetId="1" hidden="1">PPK!$A$1:$O$1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8" l="1"/>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2" i="8"/>
</calcChain>
</file>

<file path=xl/sharedStrings.xml><?xml version="1.0" encoding="utf-8"?>
<sst xmlns="http://schemas.openxmlformats.org/spreadsheetml/2006/main" count="1012" uniqueCount="437">
  <si>
    <t>Jelen táblázat az Eötvös Loránd Tudományegyetem Erasmus+ Intézményközi szerződéseit (IIA)foglalja össze, kari bontásban.</t>
  </si>
  <si>
    <t>A táblázat tartalma megegyezik a NEPTUN rendszer vonatkozó felületén elérhető partnerintézmények listájával.</t>
  </si>
  <si>
    <t>A NEPTUN-ban a hallgató csak azokat a partnerintézményeket látja, melyek saját szakterületéről pályázhatóak.</t>
  </si>
  <si>
    <t>Indokolt esetben lehetséges hasonló szak partneregyetemére pályázni, ehhez azonban a felelős oktatók és kari kooridnátorok beleegyezése szükséges.</t>
  </si>
  <si>
    <t>SVÁJCI ERASMUS PROGRAM:</t>
  </si>
  <si>
    <t xml:space="preserve">Svájc kilépett a klasszikus Erasmus programból. </t>
  </si>
  <si>
    <t>Pályázni ezekhez a partnerekhez továbbra is a Neptunban kell, de a nominálást követően a hallgató ösztöndíját nem az ELTE-től, hanem a svájci fogadó intézménytől fogja kapni</t>
  </si>
  <si>
    <r>
      <t xml:space="preserve">Felhívjuk hallgatóink figyelmét, hogy jelenleg zajlik az intézményközi szerződések meghosszabbítása az új 7 éves Erasmus+ ciklusra. A listában </t>
    </r>
    <r>
      <rPr>
        <b/>
        <sz val="11"/>
        <color theme="1"/>
        <rFont val="Calibri"/>
        <family val="2"/>
        <charset val="238"/>
        <scheme val="minor"/>
      </rPr>
      <t xml:space="preserve">zölddel </t>
    </r>
    <r>
      <rPr>
        <sz val="11"/>
        <color theme="1"/>
        <rFont val="Calibri"/>
        <family val="2"/>
        <scheme val="minor"/>
      </rPr>
      <t xml:space="preserve">jelölt helyek </t>
    </r>
    <r>
      <rPr>
        <b/>
        <sz val="11"/>
        <color theme="1"/>
        <rFont val="Calibri"/>
        <family val="2"/>
        <charset val="238"/>
        <scheme val="minor"/>
      </rPr>
      <t>feltétel nélkül pályázhatók</t>
    </r>
    <r>
      <rPr>
        <sz val="11"/>
        <color theme="1"/>
        <rFont val="Calibri"/>
        <family val="2"/>
        <scheme val="minor"/>
      </rPr>
      <t xml:space="preserve">. </t>
    </r>
    <r>
      <rPr>
        <b/>
        <sz val="11"/>
        <color theme="1"/>
        <rFont val="Calibri"/>
        <family val="2"/>
        <charset val="238"/>
        <scheme val="minor"/>
      </rPr>
      <t xml:space="preserve">Sárgával </t>
    </r>
    <r>
      <rPr>
        <sz val="11"/>
        <color theme="1"/>
        <rFont val="Calibri"/>
        <family val="2"/>
        <scheme val="minor"/>
      </rPr>
      <t xml:space="preserve">jelöltük azokat a helyeket, amelyek hosszabbítás alatt vannak, ezért csak </t>
    </r>
    <r>
      <rPr>
        <b/>
        <sz val="11"/>
        <color theme="1"/>
        <rFont val="Calibri"/>
        <family val="2"/>
        <charset val="238"/>
        <scheme val="minor"/>
      </rPr>
      <t>feltételesen pályázhatók</t>
    </r>
    <r>
      <rPr>
        <sz val="11"/>
        <color theme="1"/>
        <rFont val="Calibri"/>
        <family val="2"/>
        <scheme val="minor"/>
      </rPr>
      <t xml:space="preserve">. </t>
    </r>
    <r>
      <rPr>
        <b/>
        <i/>
        <u/>
        <sz val="11"/>
        <color theme="1"/>
        <rFont val="Calibri"/>
        <family val="2"/>
        <charset val="238"/>
        <scheme val="minor"/>
      </rPr>
      <t>A listát folyamatosan frissítjük!</t>
    </r>
    <r>
      <rPr>
        <sz val="11"/>
        <color theme="1"/>
        <rFont val="Calibri"/>
        <family val="2"/>
        <scheme val="minor"/>
      </rPr>
      <t xml:space="preserve"> Végleges döntés ezekre a partneregyetemekre benyújtott pályázat esetén akkor születik, ha a szerződés hosszabbításra került (legkésőbb várhatóan március-április folyamán). Őszre tervezett kiutazás esetén javasoljuk, hogy olyan partnerintézményt is válasszanak, mely feltétel nélkül pályázható. Amennyiben az Önt érdeklő partneregyetem pályázhatóságával kapcsolatban kérdése van, kérjük, hogy keresse Milovszky Krisztinát az erasmus.iia@dep.elte.hu címen.</t>
    </r>
  </si>
  <si>
    <t>Rövidítések:</t>
  </si>
  <si>
    <t>INT_KOD</t>
  </si>
  <si>
    <t>Az ELTE intézet kódja, amely a kapcsolatért felel</t>
  </si>
  <si>
    <t>INT_NEV</t>
  </si>
  <si>
    <t>Az ELTE Intézet neve, amely a kapcsolatért felel</t>
  </si>
  <si>
    <t>PARTNER_INT_KOD</t>
  </si>
  <si>
    <t>A partneregyetem ERASMUS KÓDJA</t>
  </si>
  <si>
    <t>PARTNER_INT_NEV</t>
  </si>
  <si>
    <t>A partnerintézmény neve</t>
  </si>
  <si>
    <t>PARTNER_KOORD_NEV</t>
  </si>
  <si>
    <t>A partnerintézmény koordinátorának neve. Tőle lehe kérdezni, akár pályázás előtt is</t>
  </si>
  <si>
    <t>PARTNER_KOORD_EMAIL</t>
  </si>
  <si>
    <t>A partnerintézmény koordinátorának e-mail címe.</t>
  </si>
  <si>
    <t>KULD_BA/BSc</t>
  </si>
  <si>
    <t>BA/BSC szint elérhetősége</t>
  </si>
  <si>
    <t>KULD_MA/MSc</t>
  </si>
  <si>
    <t>MA/MSC szint elérhetősége</t>
  </si>
  <si>
    <t>KULD_PHD</t>
  </si>
  <si>
    <t>PHD szint elérhetősége</t>
  </si>
  <si>
    <t>KULD_LETSZAM</t>
  </si>
  <si>
    <t>Összes kiutazó létszámkeret</t>
  </si>
  <si>
    <t>KULD_HONAPSZAM</t>
  </si>
  <si>
    <t>Összes kiutazó hónapszám (ezt mindig el kell osztani a kuld_letszam-mal, hogy megkapjuk 1 fő hány hónapra utazhat)</t>
  </si>
  <si>
    <t>KOORDINATOROK</t>
  </si>
  <si>
    <t>ELTE felelős koordinátor neve</t>
  </si>
  <si>
    <t>MODULOK</t>
  </si>
  <si>
    <t>Adott modulkódon tanuló halglatók pályázhatnak az adott partnerintézményhez</t>
  </si>
  <si>
    <t>NYERT_LETSZAM</t>
  </si>
  <si>
    <t>NYERT_HONAPSZAM</t>
  </si>
  <si>
    <t>Az összes kiutazó létszámkeretből már elhasznált létszám</t>
  </si>
  <si>
    <t>Az összes kiutazó hónapszámból már elhasznált hónapszám</t>
  </si>
  <si>
    <t>KULD_ALSOEVES</t>
  </si>
  <si>
    <t>KULD_FELSOEVES</t>
  </si>
  <si>
    <t>A  WIEN01</t>
  </si>
  <si>
    <t>Universität Wien</t>
  </si>
  <si>
    <t>B  LEUVEN01</t>
  </si>
  <si>
    <t>Katholieke Universitet Leuven</t>
  </si>
  <si>
    <t>CH ZURICH01</t>
  </si>
  <si>
    <t>University of Zurich</t>
  </si>
  <si>
    <t>CZ PRAHA07</t>
  </si>
  <si>
    <t>Charles University</t>
  </si>
  <si>
    <t>D  BAMBERG01</t>
  </si>
  <si>
    <t>Otto-Friedrich Universität Bamberg</t>
  </si>
  <si>
    <t>Prof. Dr. Gabrielle Knappe</t>
  </si>
  <si>
    <t>gabrielle.knappe@split.uni-bamberg.de</t>
  </si>
  <si>
    <t>D  BERLIN13</t>
  </si>
  <si>
    <t>Humboldt Universität zu Berlin</t>
  </si>
  <si>
    <t>D  DUSSELD01</t>
  </si>
  <si>
    <t>Heinrich Heine University Düsseldorf</t>
  </si>
  <si>
    <t>D  HAMBURG01</t>
  </si>
  <si>
    <t>Universität Hamburg</t>
  </si>
  <si>
    <t>D  KOLN01</t>
  </si>
  <si>
    <t>Universität zu Köln</t>
  </si>
  <si>
    <t>D  KONSTAN01</t>
  </si>
  <si>
    <t>Universität Konstanz</t>
  </si>
  <si>
    <t>D  LEIPZIG01</t>
  </si>
  <si>
    <t>Universität Leipzig</t>
  </si>
  <si>
    <t>DK KOBENHA01</t>
  </si>
  <si>
    <t>University of Copenhagen</t>
  </si>
  <si>
    <t>F  DIJON01</t>
  </si>
  <si>
    <t>Université de Burgundy (Bourgogne)</t>
  </si>
  <si>
    <t>F  NANTES01</t>
  </si>
  <si>
    <t>Université de Nantes</t>
  </si>
  <si>
    <t>I  FIRENZE01</t>
  </si>
  <si>
    <t>Universita Degli Studi Di Firenze</t>
  </si>
  <si>
    <t>I  MILANO16</t>
  </si>
  <si>
    <t>Universita degli Studi di Milano-Bicocca</t>
  </si>
  <si>
    <t>I  PADOVA01</t>
  </si>
  <si>
    <t>Universita degli Studi di Padova</t>
  </si>
  <si>
    <t>NL AMSTERD02</t>
  </si>
  <si>
    <t>Vrije Universitet Amsterdam</t>
  </si>
  <si>
    <t>Ms Ellen Mooijman</t>
  </si>
  <si>
    <t>NL GRONING01</t>
  </si>
  <si>
    <t>University of Groningen</t>
  </si>
  <si>
    <t>NL LEIDEN01</t>
  </si>
  <si>
    <t>University of Leiden</t>
  </si>
  <si>
    <t>NL TILBURG01</t>
  </si>
  <si>
    <t>Tilburg University</t>
  </si>
  <si>
    <t>P  LISBOA109</t>
  </si>
  <si>
    <t>Universidade de Lisboa</t>
  </si>
  <si>
    <t>PL POZNAN01</t>
  </si>
  <si>
    <t>Adam Mickiewicz University</t>
  </si>
  <si>
    <t>PL WARSZAW01</t>
  </si>
  <si>
    <t>Uniwersytet Warszawski</t>
  </si>
  <si>
    <t>SI LJUBLJA01</t>
  </si>
  <si>
    <t>Ljubljanai Egyetem</t>
  </si>
  <si>
    <t>SI MARIBOR01</t>
  </si>
  <si>
    <t>Univerza v Mariboru</t>
  </si>
  <si>
    <t>D  MAGDEBU01</t>
  </si>
  <si>
    <t>Otto Von Guericke University Magdeburg</t>
  </si>
  <si>
    <t>EE TARTU02</t>
  </si>
  <si>
    <t>University of Tartu</t>
  </si>
  <si>
    <t>RO CLUJNAP01</t>
  </si>
  <si>
    <t>Babes-Bolyai University Cluj-Napoca</t>
  </si>
  <si>
    <t>BDPK-SEK-SANO-OT-NOHU</t>
  </si>
  <si>
    <t>internationaloffice@ff.uni-lj.si</t>
  </si>
  <si>
    <t>SK KOMARNO01</t>
  </si>
  <si>
    <t>Univerzita J. Selyeho</t>
  </si>
  <si>
    <t>D  FLENSBU01</t>
  </si>
  <si>
    <t>Europa-Universitat Flensburg</t>
  </si>
  <si>
    <t>D  HALLE01</t>
  </si>
  <si>
    <t>Martin-Luther-Universitat Halle - Wittenberg</t>
  </si>
  <si>
    <t>EE TALLINN05</t>
  </si>
  <si>
    <t>Tallinn University</t>
  </si>
  <si>
    <t>I.M. de Boer</t>
  </si>
  <si>
    <t>hategan_carolina@yahoo.com</t>
  </si>
  <si>
    <t>SF JYVASKY01</t>
  </si>
  <si>
    <t>University of Jyväskylä</t>
  </si>
  <si>
    <t>A  GRAZ01</t>
  </si>
  <si>
    <t>Karl-Franzens-Universität Graz</t>
  </si>
  <si>
    <t>B  BRUSSEL01</t>
  </si>
  <si>
    <t>Vrije Universitet Brussel</t>
  </si>
  <si>
    <t>international.relations@vub.ac.be</t>
  </si>
  <si>
    <t>D  BERLIN01</t>
  </si>
  <si>
    <t>Freie Universität Berlin</t>
  </si>
  <si>
    <t>D  FRANKFU01</t>
  </si>
  <si>
    <t>Johann Wolfgang Goethe - Universitat Frankfurt am Main</t>
  </si>
  <si>
    <t>D  KARLSRU02</t>
  </si>
  <si>
    <t>Pädagogische Hochschule Karlsruhe</t>
  </si>
  <si>
    <t>D  MAINZ01</t>
  </si>
  <si>
    <t>Universität Johannes Gutenberg</t>
  </si>
  <si>
    <t>Mr Bjorn Malkmus-Hussein</t>
  </si>
  <si>
    <t>erasmus@verwaltung.uni-mainz.de</t>
  </si>
  <si>
    <t>D  POTSDAM01</t>
  </si>
  <si>
    <t>University of Potsdam</t>
  </si>
  <si>
    <t>E  BARCELO01</t>
  </si>
  <si>
    <t>Universitat de Barcelona</t>
  </si>
  <si>
    <t>E  BARCELO02</t>
  </si>
  <si>
    <t>Universitat Autonoma de Barcelona</t>
  </si>
  <si>
    <t>E  MADRID04</t>
  </si>
  <si>
    <t>Universidad Autonoma de Madrid</t>
  </si>
  <si>
    <t>Matilde Delgado Chauton</t>
  </si>
  <si>
    <t>E  MALAGA01</t>
  </si>
  <si>
    <t>Universidad de Malaga</t>
  </si>
  <si>
    <t>lbarranco@uma.es</t>
  </si>
  <si>
    <t>Ms Jaanika Haljasmäe</t>
  </si>
  <si>
    <t>erasmus@ut.ee</t>
  </si>
  <si>
    <t>F  PARIS010</t>
  </si>
  <si>
    <t>Université Paris X - Nanterre</t>
  </si>
  <si>
    <t>F  TOULOUS02</t>
  </si>
  <si>
    <t>Université Toulouse - Jean Jaures</t>
  </si>
  <si>
    <t>I  BOLOGNA01</t>
  </si>
  <si>
    <t>Universitá di Bologna</t>
  </si>
  <si>
    <t>erasmusplus@adm.unifi.it</t>
  </si>
  <si>
    <t>I  ROMA01</t>
  </si>
  <si>
    <t>Universitá degli Studi di Roma - La Sapienza</t>
  </si>
  <si>
    <t>IRLLIMERIC01</t>
  </si>
  <si>
    <t>University of Limerick</t>
  </si>
  <si>
    <t>N  KONGSBE02</t>
  </si>
  <si>
    <t>University College of Southeast Norway</t>
  </si>
  <si>
    <t>NL NIJMEGE01</t>
  </si>
  <si>
    <t>Radboud Universiteit Nijmegen</t>
  </si>
  <si>
    <t>ioss@ru.nl</t>
  </si>
  <si>
    <t>NL UTRECHT01</t>
  </si>
  <si>
    <t>Utrecht University</t>
  </si>
  <si>
    <t>PL GDANSK01</t>
  </si>
  <si>
    <t>University of Gdansk</t>
  </si>
  <si>
    <t>Tjasa Ribizel</t>
  </si>
  <si>
    <t>SK BANSKA01</t>
  </si>
  <si>
    <t>Matej Bel University</t>
  </si>
  <si>
    <t>D  ESSEN04</t>
  </si>
  <si>
    <t>Universität Duisburg Essen</t>
  </si>
  <si>
    <t>NL ENSCHED01</t>
  </si>
  <si>
    <t>University of Twente</t>
  </si>
  <si>
    <t>TR ISTANBU07</t>
  </si>
  <si>
    <t>Yildiz Technical University</t>
  </si>
  <si>
    <t>PPK-NI</t>
  </si>
  <si>
    <t>PPK Neveléstudományi Intézet</t>
  </si>
  <si>
    <t>Diana Afrashteh</t>
  </si>
  <si>
    <t>diana.afrashteh@uni-graz.at</t>
  </si>
  <si>
    <t>PPK-NEV-EMHU; PPK-NEV-NMHU; PPK-NEVT-EMHU; PPK-NEVT-NMHU; PPK-PED-NBHU; PPK-TMA-LMHU; PPK-TMA-NMHU</t>
  </si>
  <si>
    <t>Johannes Gstach</t>
  </si>
  <si>
    <t>johannes.gstach@univie.ac.at</t>
  </si>
  <si>
    <t>PPK-PI</t>
  </si>
  <si>
    <t>PPK Pszichológiai Intézet</t>
  </si>
  <si>
    <t>Nora Hickel</t>
  </si>
  <si>
    <t>nora.hickel@univie.ac.at</t>
  </si>
  <si>
    <t>PPK-CCN-NMEN; PPK-KOT-NMEN; PPK-PSY-NBEN; PPK-PSY-NMEN; PPK-PSZ-NBHU; PPK-PSZ-NMHU</t>
  </si>
  <si>
    <t>Franz-Marcus Pecscl</t>
  </si>
  <si>
    <t>franz-marcus.peschl@univie.ac.at</t>
  </si>
  <si>
    <t>PPK-CCN-NMEN; PPK-KOT-NMEN</t>
  </si>
  <si>
    <t>A  WIEN09</t>
  </si>
  <si>
    <t>Padagogische Hochshule Wien</t>
  </si>
  <si>
    <t>Dipl. Paed. Sylvia Schulz</t>
  </si>
  <si>
    <t>sylvia.schulz@phwien.ac.at</t>
  </si>
  <si>
    <t>PPK-PSY-NBEN; PPK-PSY-NMEN; PPK-PSZ-NBHU; PPK-PSZ-NMHU</t>
  </si>
  <si>
    <t>Kim Vanderwaeren</t>
  </si>
  <si>
    <t>ppw.international@kuleuven.be</t>
  </si>
  <si>
    <t>Afra Schacher</t>
  </si>
  <si>
    <t>erasmus@int.unizh.ch</t>
  </si>
  <si>
    <t>CZ LIBEREC01</t>
  </si>
  <si>
    <t>Technical University of Liberec</t>
  </si>
  <si>
    <t>Michaela Andělová</t>
  </si>
  <si>
    <t>erasmus@tul.cz</t>
  </si>
  <si>
    <t>PPK-ESI</t>
  </si>
  <si>
    <t>PPK Egészségfejlesztési és Sporttudományi Intézet</t>
  </si>
  <si>
    <t>Dana Basarova</t>
  </si>
  <si>
    <t>basarova@ftvs.cuni.cz</t>
  </si>
  <si>
    <t>PPK-EDZO-NBHU; PPK-REK-NBHU; PPK-SPRE-LBHU; PPK-SPRE-NBHU; PPK-SPSP-LBHU; PPK-SPSP-NBHU; PPK-SSZ-LBHU; PPK-SSZ-NBHU; PPK-SSZV-NBHU</t>
  </si>
  <si>
    <t>Mgr. Nikola Poulová</t>
  </si>
  <si>
    <t>nikola.poulova@pedf.cuni.cz</t>
  </si>
  <si>
    <t>PPK-DNEV-NDEN; PPK-DNEV-NDHU; PPK-NEV-EMHU; PPK-NEV-LJHU; PPK-NEV-NDEN; PPK-NEV-NDHU; PPK-NEV-NMHU; PPK-NEVT-EMHU; PPK-NEVT-NMHU; PPK-PED-NBHU; PPK-TMA-LMHU; PPK-TMA-NMHU</t>
  </si>
  <si>
    <t>PPK-DPSZ-NDEN; PPK-DPSZ-NDHU; PPK-PSY-NBEN; PPK-PSY-NMEN; PPK-PSZ-LJHU; PPK-PSZ-NBHU; PPK-PSZ-NDEN; PPK-PSZ-NDHU; PPK-PSZ-NMHU</t>
  </si>
  <si>
    <t>Dr. Stefan Petri</t>
  </si>
  <si>
    <t>erasmus@fu-berlin.de</t>
  </si>
  <si>
    <t>PPK-PSY-NBEN; PPK-PSZ-EBHU; PPK-PSZ-NBHU</t>
  </si>
  <si>
    <t>Prof. Dr. Florian Waldow</t>
  </si>
  <si>
    <t>erasmus.ewi@hu-berlin.de</t>
  </si>
  <si>
    <t>D  BERLIN32</t>
  </si>
  <si>
    <t>International Psychoanalytic University Berlin</t>
  </si>
  <si>
    <t>Ms. Carmen Scher</t>
  </si>
  <si>
    <t>carmen.scher@ipu-berlin.de</t>
  </si>
  <si>
    <t>PPK-CCN-NMEN; PPK-DPSZ-NDEN; PPK-DPSZ-NDHU; PPK-KOT-NMEN; PPK-OIP-ETHU; PPK-PET-ETHU; PPK-PSY-NBEN; PPK-PSY-NMEN; PPK-PSZ-LJHU; PPK-PSZ-NBHU; PPK-PSZ-NDEN; PPK-PSZ-NDHU; PPK-PSZ-NMHU; PPK-SZPSZ-ETHU</t>
  </si>
  <si>
    <t>Prof. Dr. Tobias Kalenscher</t>
  </si>
  <si>
    <t>tobias.kalenscher@hhu.de</t>
  </si>
  <si>
    <t>PPK-IPPI</t>
  </si>
  <si>
    <t>PPK Interkulturális Pszichológiai és Pedagógiai Intézet</t>
  </si>
  <si>
    <t>Ira Terwyen</t>
  </si>
  <si>
    <t>ira.terwyen@uni-due.de</t>
  </si>
  <si>
    <t>PPK-ICPP-NMEN; PPK-IPP-NMHU; PPK-SOCINT-NMEN; PPK-TARS-NMHU</t>
  </si>
  <si>
    <t>Dr. Regina Vollmeyer</t>
  </si>
  <si>
    <t>r.vollmeyer@paed.psych.uni-frankfurt.de</t>
  </si>
  <si>
    <t>PPK-SEK-PPI</t>
  </si>
  <si>
    <t>PPK-SEK Pedagógiai és Pszichológiai Intézet - Szombathely</t>
  </si>
  <si>
    <t>D  FREIBUR02</t>
  </si>
  <si>
    <t>Paedagogische Hochschule Freiburg</t>
  </si>
  <si>
    <t>Julia Salzmann</t>
  </si>
  <si>
    <t>julia.salzmann@ph-freiburg.de</t>
  </si>
  <si>
    <t>PPK-SEK-SALB-AR-LBHU; PPK-SEK-SALB-PD-LBHU; PPK-SEK-SALM-AR-LMHU; PPK-SEK-SANB-PD-NBHU; PPK-SEK-SDLM-MT-TT-LMHU; PPK-SEK-SDNM-MT-TT-NMHU</t>
  </si>
  <si>
    <t>Jochen Ranger</t>
  </si>
  <si>
    <t>jochen.ranger@psych.uni-halle.de</t>
  </si>
  <si>
    <t>Dr. Marcus Friederici</t>
  </si>
  <si>
    <t>markus.friederici@uni-hamburg.de</t>
  </si>
  <si>
    <t>PPK</t>
  </si>
  <si>
    <t>Pedagógiai és Pszichológiai Kar</t>
  </si>
  <si>
    <t>Silvia Karnutsch</t>
  </si>
  <si>
    <t>silvia.karnutsch@vw.ph-karlsruhe.de</t>
  </si>
  <si>
    <t>PPK-EDZO-NBHU; PPK-FEP-ETHU; PPK-FEP-NRHU; PPK-MPSZ-ETHU; PPK-MUP-ETHU; PPK-NEV-EMHU; PPK-NEV-NMHU; PPK-NEVT-EMHU; PPK-NEVT-NMHU; PPK-PED-NBHU; PPK-REK-LMHU; PPK-REK-NBHU; PPK-REK-NMHU; PPK-SPRE-LBHU; PPK-SPRE-NBHU; PPK-SPSP-LBHU; PPK-SPSP-NBHU; PPK-SSZ-LBHU; PPK-SSZ-NBHU; PPK-TMA-LMHU; PPK-TMA-NMHU</t>
  </si>
  <si>
    <t>D  KOBLENZ02</t>
  </si>
  <si>
    <t>Universität Koblenz-Landau</t>
  </si>
  <si>
    <t>Irene Latschar</t>
  </si>
  <si>
    <t>latschar@uni-koblenz-landau.de</t>
  </si>
  <si>
    <t>Frau C. Biehl</t>
  </si>
  <si>
    <t>c.biehl@verw.uni-koeln.de</t>
  </si>
  <si>
    <t>PPK-CCN-NMEN; PPK-KOT-NMEN; PPK-OIP-ETHU; PPK-PET-ETHU; PPK-PSY-NBEN; PPK-PSY-NMEN; PPK-PSZ-NBHU; PPK-PSZ-NMHU; PPK-SZPSZ-ETHU</t>
  </si>
  <si>
    <t>PPK-FEP-ETHU; PPK-FEP-NRHU; PPK-MPSZ-ETHU; PPK-MUP-ETHU; PPK-NEV-EMHU; PPK-NEV-NMHU; PPK-NEVT-EMHU; PPK-NEVT-NMHU; PPK-PED-NBHU; PPK-TMA-LMHU; PPK-TMA-NMHU</t>
  </si>
  <si>
    <t>Helgard Fischer</t>
  </si>
  <si>
    <t>referat.psychologie@uni-konstanz.de</t>
  </si>
  <si>
    <t>PPK-OIP-ETHU; PPK-PET-ETHU; PPK-PSY-NBEN; PPK-PSZ-NBHU; PPK-SZPSZ-ETHU</t>
  </si>
  <si>
    <t>Evelin Witruk</t>
  </si>
  <si>
    <t>witruk@uni-leipzig.de</t>
  </si>
  <si>
    <t>PPK-PSY-NBEN; PPK-PSZ-NBHU</t>
  </si>
  <si>
    <t>PPK-SEK-SI</t>
  </si>
  <si>
    <t>PPK-SEK Sporttudományi Intézet - Szombathely</t>
  </si>
  <si>
    <t>Anita Hökelmann</t>
  </si>
  <si>
    <t>anita.hoekelmann@ovgu.de</t>
  </si>
  <si>
    <t>BDPK-SEK-SANO-OT-NOHU; PPK-SEK-SALB-RE-LBHU; PPK-SEK-SALB-SP-LBHU; PPK-SEK-SALB-TE-LBHU; PPK-SEK-SALM-RE-LMHU; PPK-SEK-SANB-RE-NBHU; PPK-SEK-SANB-SP-NBHU; PPK-SEK-SANB-TE-NBHU; PPK-SEK-SANM-RE-NMHU; PPK-SPRE-NBHU; PPK-SPSP-NBHU; PPK-SSZV-NBHU</t>
  </si>
  <si>
    <t>Susanna Türk</t>
  </si>
  <si>
    <t>tuerk@uni-mainz.de</t>
  </si>
  <si>
    <t>D  MUNCHEN02</t>
  </si>
  <si>
    <t>Technische Universität München</t>
  </si>
  <si>
    <t>Lucia Celinkovic</t>
  </si>
  <si>
    <t>celinkovic@zv.tum.de</t>
  </si>
  <si>
    <t>PPK-EDU-NMEN; PPK-NEV-EMHU; PPK-NEV-NMHU; PPK-NEVT-EMHU; PPK-NEVT-NMHU; PPK-PED-NBHU</t>
  </si>
  <si>
    <t>Dr. Johannes Lutz</t>
  </si>
  <si>
    <t>jlutz@uni-potsdam.de</t>
  </si>
  <si>
    <t>Jytte Bang</t>
  </si>
  <si>
    <t>international@psy.ku.dk</t>
  </si>
  <si>
    <t>E  ALMERIA01</t>
  </si>
  <si>
    <t>University of Almeria</t>
  </si>
  <si>
    <t>Mrs. Maria sagrario Salaberri</t>
  </si>
  <si>
    <t>incoming@ual.es</t>
  </si>
  <si>
    <t>erasmus-psicologia@ub.edu</t>
  </si>
  <si>
    <t>PPK-PED-EBHU; PPK-PED-NBHU; PPK-PSY-NBEN; PPK-PSZ-EBHU; PPK-PSZ-NBHU</t>
  </si>
  <si>
    <t>Dr. Miquel Robert</t>
  </si>
  <si>
    <t>ori-ffp@ub.edu</t>
  </si>
  <si>
    <t>PPK-EDZO-NBHU; PPK-REK-EBHU; PPK-REK-LBHU; PPK-REK-NBHU; PPK-SPSP-NBHU; PPK-SSZ-LBHU; PPK-SSZ-NBHU; PPK-SSZV-NBHU</t>
  </si>
  <si>
    <t>Nura Olaya Montero</t>
  </si>
  <si>
    <t>intercanvis.psicologia@uab.cat</t>
  </si>
  <si>
    <t>erasmus@uam.es</t>
  </si>
  <si>
    <t>Lilian Barranco</t>
  </si>
  <si>
    <t>PPK-DNEV-NDEN; PPK-DNEV-NDHU; PPK-NEV-EMHU; PPK-NEV-LJHU; PPK-NEV-NDEN; PPK-NEV-NDHU; PPK-NEV-NMHU; PPK-NEVT-EMHU; PPK-NEVT-NMHU; PPK-PED-NBHU; PPK-PED-NEHU; PPK-TMA-LMHU; PPK-TMA-NMHU</t>
  </si>
  <si>
    <t>Reeda Tuula</t>
  </si>
  <si>
    <t>reeda.tuula@tlu.ee</t>
  </si>
  <si>
    <t>BDPK-SEK-SANO-OT-NOHU; PPK-SEK-SALB-SP-LBHU; PPK-SEK-SALB-TE-LBHU; PPK-SEK-SANB-SP-NBHU; PPK-SEK-SANB-TE-NBHU; PPK-SPRE-NBHU; PPK-SPSP-NBHU; PPK-SSZV-NBHU</t>
  </si>
  <si>
    <t>PPK-SEK-SALB-RE-LBHU; PPK-SEK-SALM-RE-LMHU; PPK-SEK-SANB-RE-NBHU; PPK-SEK-SANM-RE-NMHU</t>
  </si>
  <si>
    <t>Liina Junolaine</t>
  </si>
  <si>
    <t>Llina.junolaine@ut.ee</t>
  </si>
  <si>
    <t>Arnaud Witt</t>
  </si>
  <si>
    <t>Arnaud.Witt@u-bourgogne.fr</t>
  </si>
  <si>
    <t>Mme Olga Galatanu</t>
  </si>
  <si>
    <t>olga.galatanu@univ-nantes.fr</t>
  </si>
  <si>
    <t>Mr Pierre-Yves Bernard</t>
  </si>
  <si>
    <t>Pierre-Yves.bernard@univ-nantes.fr</t>
  </si>
  <si>
    <t>BTK-EPEDAG-EEHU; BTK-EPEDAG-LEHU; BTK-EPEDAG-NEHU; BTK-KPEDAG-EGHU; PPK-AND-NMHU; PPK-NEV-LJHU; PPK-NEV-NDHU; PPK-PED-EBHU; PPK-PED-EEHU; PPK-PED-EGHU; PPK-PED-NBHU; PPK-PED-NEHU; PPK-SPED-ETHU; PPK-TMA-LMHU; PPK-TMA-NMHU</t>
  </si>
  <si>
    <t>Fatou Esteoule</t>
  </si>
  <si>
    <t>fatou.esteoule@u-paris10.fr</t>
  </si>
  <si>
    <t>Caroline Dupeyrat</t>
  </si>
  <si>
    <t>caroline.dupeyrat@univ-tlse2.fr</t>
  </si>
  <si>
    <t>HR ZADAR01</t>
  </si>
  <si>
    <t>Sveuciliste u Zadru</t>
  </si>
  <si>
    <t>Maja Kolega</t>
  </si>
  <si>
    <t>mkolega@unizd.hr</t>
  </si>
  <si>
    <t>BDPK-SEK-SANB-TA-NBHU; BDPK-SEK-SANO-OT-NOHU; PPK-SEK-SALB-PD-LBHU; PPK-SEK-SANB-PD-NBHU</t>
  </si>
  <si>
    <t>Elena Pacetti</t>
  </si>
  <si>
    <t>elena.pacetti@unibo.it</t>
  </si>
  <si>
    <t>PPK-AND-LBHU; PPK-AND-LMHU; PPK-AND-NBHU; PPK-AND-NMHU; PPK-NEV-EMHU; PPK-NEV-LJHU; PPK-NEV-NDHU; PPK-NEV-NMHU; PPK-NEVT-EMHU; PPK-NEVT-NMHU; PPK-PED-EBHU; PPK-PED-EEHU; PPK-PED-EGHU; PPK-PED-NBHU; PPK-PED-NEHU; PPK-SPED-ETHU; PPK-TMA-LMHU; PPK-TMA-NMHU</t>
  </si>
  <si>
    <t>Claudio Luzzatti</t>
  </si>
  <si>
    <t>claudio.luzzatti@unimib.it</t>
  </si>
  <si>
    <t>I  NAPOLI03</t>
  </si>
  <si>
    <t>Universita Degli Studi Di Napoli Parthenope</t>
  </si>
  <si>
    <t>internazionale.lingue@uniparthenope.it</t>
  </si>
  <si>
    <t>francesca.peressotti@unipd.it</t>
  </si>
  <si>
    <t>PPK-PSY-NBEN; PPK-PSY-NMEN; PPK-PSZ-EBHU; PPK-PSZ-NBHU; PPK-PSZ-NMHU</t>
  </si>
  <si>
    <t>Donatella Tavani</t>
  </si>
  <si>
    <t>erasmuspsi@uniroma1.it</t>
  </si>
  <si>
    <t>erasmus@ul.ie</t>
  </si>
  <si>
    <t>PPK-FTI</t>
  </si>
  <si>
    <t>PPK Felnőttképzés-kutatási és Tudásmenedzsment Intézet</t>
  </si>
  <si>
    <t>IRLMAYNOOT01</t>
  </si>
  <si>
    <t>Maynooth University</t>
  </si>
  <si>
    <t>Alena Jurikova</t>
  </si>
  <si>
    <t>alena.jurikova@mu.ie</t>
  </si>
  <si>
    <t>PPK-KOZ-LBHU; PPK-KOZ-NBHU</t>
  </si>
  <si>
    <t>LV DAUGAVP01</t>
  </si>
  <si>
    <t>Daugavpils University</t>
  </si>
  <si>
    <t>Inese Hodanova</t>
  </si>
  <si>
    <t>inese.hodanova@du.lv</t>
  </si>
  <si>
    <t>PPK-EET-LMHU; PPK-EET-NMHU; PPK-HRC-NMEN</t>
  </si>
  <si>
    <t>Dag Aasland</t>
  </si>
  <si>
    <t>dag.aasland@usn.no</t>
  </si>
  <si>
    <t>N  OSLO67</t>
  </si>
  <si>
    <t>VID Specialized University</t>
  </si>
  <si>
    <t>Maria Tendenes</t>
  </si>
  <si>
    <t>Maria.tendenes@vid.no</t>
  </si>
  <si>
    <t>PPK-ICPP-NMEN; PPK-IPP-NMHU; PPK-PSY-NBEN; PPK-PSY-NMEN; PPK-PSZ-NBHU; PPK-PSZ-NMHU; PPK-SOCINT-NMEN; PPK-TARS-NMHU</t>
  </si>
  <si>
    <t>international@dienst.vu.nl</t>
  </si>
  <si>
    <t>Dr. Inge Broekman</t>
  </si>
  <si>
    <t>erasmus-agreements@utwente.nl</t>
  </si>
  <si>
    <t>exchange.gmw@rug.nl</t>
  </si>
  <si>
    <t>Dieuwerke de Groot</t>
  </si>
  <si>
    <t>exchangepsy@fsw.leidenuniv.nl</t>
  </si>
  <si>
    <t>NL MAASTRI01</t>
  </si>
  <si>
    <t>Maastricht University</t>
  </si>
  <si>
    <t>fpn-iro-incoming@maastrichtuniversity.nl</t>
  </si>
  <si>
    <t>Dr. Paul Eling</t>
  </si>
  <si>
    <t>eling@nici.ru.nl</t>
  </si>
  <si>
    <t>Vera Scheepens</t>
  </si>
  <si>
    <t>tsb-exchange@tilburguniversity.edu</t>
  </si>
  <si>
    <t>Marleen van der Ven</t>
  </si>
  <si>
    <t>m.l.c.vanderven@uu.nl</t>
  </si>
  <si>
    <t>Bart Weerdenburg</t>
  </si>
  <si>
    <t>io.sbs@uu.nl</t>
  </si>
  <si>
    <t>PPK-PED-NBHU</t>
  </si>
  <si>
    <t>Andreia Cairo</t>
  </si>
  <si>
    <t>mobildade@ie.ulisboa.pt</t>
  </si>
  <si>
    <t>P  LISBOA17</t>
  </si>
  <si>
    <t>Instituto Universitário de Ciencias Psichologicas - ISPA</t>
  </si>
  <si>
    <t>erasmus@ispa.pt</t>
  </si>
  <si>
    <t>BTK-EPSZICH-EEHU; BTK-EPSZICH-NEEN; BTK-EPSZICH-NEHU; BTK-KPSZICH-NGEN; PPK-PSY-NBEN; PPK-PSY-NFEN; PPK-PSY-NGEN; PPK-PSY-NMEN; PPK-PSZ-EBHU; PPK-PSZ-EEHU; PPK-PSZ-NBHU; PPK-PSZ-NDEN; PPK-PSZ-NDHU; PPK-PSZ-NEHU; PPK-PSZ-NMHU</t>
  </si>
  <si>
    <t>P  PORTO07</t>
  </si>
  <si>
    <t>Universidade Portucalense Infante D. Henrique</t>
  </si>
  <si>
    <t>Jorge Marques</t>
  </si>
  <si>
    <t>jorgem@upt.pt</t>
  </si>
  <si>
    <t>P  VILA-RE01</t>
  </si>
  <si>
    <t>Universidade de Trás-os-Montes e Alto Douro</t>
  </si>
  <si>
    <t>Lúcia Fernandes</t>
  </si>
  <si>
    <t>grim.coord@utad.pt, grim.sec@utad.pt</t>
  </si>
  <si>
    <t>natasza.kosakowska@univ.gda.pl</t>
  </si>
  <si>
    <t>PPK-DPSZ-NDEN; PPK-DPSZ-NDHU; PPK-PSZ-LJHU; PPK-PSZ-NDEN; PPK-PSZ-NDHU</t>
  </si>
  <si>
    <t>PL KIELCE02</t>
  </si>
  <si>
    <t>Jan Kochanowski University in Kielce</t>
  </si>
  <si>
    <t>dr Justyna Palacz</t>
  </si>
  <si>
    <t>erasmus@ujk.edu.pl</t>
  </si>
  <si>
    <t>Joanna Nowaczynska</t>
  </si>
  <si>
    <t>joanna.nowaczynska@amu.edu.pl</t>
  </si>
  <si>
    <t>joanna.nowacynska@amu.edu.pl</t>
  </si>
  <si>
    <t>PL TORUN01</t>
  </si>
  <si>
    <t>Nicolaus Copernicus University in Torun</t>
  </si>
  <si>
    <t>Ewa Derkowska-Rybicka; Malgorzata Grudzinska</t>
  </si>
  <si>
    <t>ewader@umk.pl, incoming@erasmus.umk.pl</t>
  </si>
  <si>
    <t>Dorota Kobylinska</t>
  </si>
  <si>
    <t>dorotak@psychh.uw.edu.pl</t>
  </si>
  <si>
    <t>BTK-EPSZICH-EEHU; BTK-EPSZICH-NEEN; BTK-EPSZICH-NEHU; BTK-KPSZICH-NGEN; PPK-PSY-NBEN; PPK-PSY-NFEN; PPK-PSY-NGEN; PPK-PSY-NMEN; PPK-PSZ-EBHU; PPK-PSZ-EEHU; PPK-PSZ-NBHU; PPK-PSZ-NEHU; PPK-PSZ-NMHU</t>
  </si>
  <si>
    <t>PL WARSZAW37</t>
  </si>
  <si>
    <t>University of Social Sciences and Humanities</t>
  </si>
  <si>
    <t>erasmusplus@swps.edu.pl</t>
  </si>
  <si>
    <t>PL WROCLAW14</t>
  </si>
  <si>
    <t>University of Lower Silesia</t>
  </si>
  <si>
    <t>Agnieszka Zembrzuska</t>
  </si>
  <si>
    <t>agnieszka.zembrzuska@dsw.edu.pl</t>
  </si>
  <si>
    <t>Carolina Bodea Hategan</t>
  </si>
  <si>
    <t xml:space="preserve">Carolina Bodea-Hategan </t>
  </si>
  <si>
    <t>hategan.carolina@ubbcluj.ro</t>
  </si>
  <si>
    <t>Daniel Andronache</t>
  </si>
  <si>
    <t>daniel.andronache@ubbcluj.ro</t>
  </si>
  <si>
    <t>PPK-DPSZ-NDEN; PPK-DPSZ-NDHU; PPK-PSY-NBEN; PPK-PSY-NMEN; PPK-PSZ-NBHU; PPK-PSZ-NMHU</t>
  </si>
  <si>
    <t>S  LINKOPI01</t>
  </si>
  <si>
    <t>LINKÖPING UNIVERSITY</t>
  </si>
  <si>
    <t>Eva Tjernström</t>
  </si>
  <si>
    <t>eva.tjernstrom@liu.se</t>
  </si>
  <si>
    <t>PPK-AND-LBHU; PPK-AND-LMHU; PPK-AND-NBHU; PPK-AND-NMHU; PPK-DNEV-NDEN; PPK-DNEV-NDHU; PPK-NEV-EMHU; PPK-NEV-LJHU; PPK-NEV-NDEN; PPK-NEV-NDHU; PPK-NEV-NMHU; PPK-NEVT-EMHU; PPK-NEVT-NMHU; PPK-PED-NBHU; PPK-TMA-LMHU; PPK-TMA-NMHU</t>
  </si>
  <si>
    <t>S  VASTERA01</t>
  </si>
  <si>
    <t>Mälardalen University</t>
  </si>
  <si>
    <t>Madeleine Scherlin</t>
  </si>
  <si>
    <t>Madeleine.scherlin@mdh.se</t>
  </si>
  <si>
    <t>Elisa Heimovaara</t>
  </si>
  <si>
    <t>elisa.heimovaara@jyu.fi</t>
  </si>
  <si>
    <t>SF MIKKELI07</t>
  </si>
  <si>
    <t>XAMK South- Eastern University of Applied Sciences</t>
  </si>
  <si>
    <t>Eeva Virtanen</t>
  </si>
  <si>
    <t>eeva.virtanen@xamk.fi</t>
  </si>
  <si>
    <t>PPK-EET-LMHU; PPK-EET-NMHU; PPK-HRC-NMEN; PPK-KOZ-LBHU; PPK-KOZ-NBHU</t>
  </si>
  <si>
    <t>Igor Repac</t>
  </si>
  <si>
    <t>mednarodna@pef.uni-lj.si</t>
  </si>
  <si>
    <t>Jelena Krivograd</t>
  </si>
  <si>
    <t>jelena.krivograd@um.si</t>
  </si>
  <si>
    <t>doc. PhDr. Alzbeta Brozmanová Gregorová</t>
  </si>
  <si>
    <t>alzbeta.gregorova@umb.sk</t>
  </si>
  <si>
    <t>BGGYK-GYP-PSZ-LBHU; PPK-CCN-NMEN; PPK-DNEV-NDEN; PPK-DNEV-NDHU; PPK-DPSZ-NDEN; PPK-DPSZ-NDHU; PPK-FEP-ETHU; PPK-FEP-NRHU; PPK-KOT-NMEN; PPK-NEV-EMHU; PPK-NEV-LJHU; PPK-NEV-NDEN; PPK-NEV-NDHU; PPK-NEV-NMHU; PPK-NEVT-EMHU; PPK-NEVT-NMHU; PPK-PED-NBHU; PPK-PSY-NBEN; PPK-PSY-NMEN; PPK-PSZ-LJHU; PPK-PSZ-NBHU; PPK-PSZ-NDEN; PPK-PSZ-NDHU; PPK-PSZ-NMHU; PPK-TMA-LMHU; PPK-TMA-NMHU</t>
  </si>
  <si>
    <t>Terézia Strédl</t>
  </si>
  <si>
    <t>stredlt@ujs.sk</t>
  </si>
  <si>
    <t>Prof. Dr. Bayram Ali Ersoy</t>
  </si>
  <si>
    <t>erasmus@yildiz.edu.tr</t>
  </si>
  <si>
    <t>BDPK-SEK-SALB-TA-LBHU; BDPK-SEK-SANB-TA-NBHU; BDPK-SEK-SANO-OT-NOHU; PPK-SEK-SALB-PD-LBHU; PPK-SEK-SANB-PD-NBHU</t>
  </si>
  <si>
    <t>MÉG_KIUTAZHAT_FŐ</t>
  </si>
  <si>
    <t>Még szabad férőhelyek száma</t>
  </si>
  <si>
    <t>igen</t>
  </si>
  <si>
    <t>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</si>
</sst>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1"/>
      <name val="Calibri"/>
      <family val="2"/>
      <charset val="238"/>
      <scheme val="minor"/>
    </font>
    <font>
      <i/>
      <sz val="11"/>
      <color theme="1"/>
      <name val="Calibri"/>
      <family val="2"/>
      <charset val="238"/>
      <scheme val="minor"/>
    </font>
    <font>
      <b/>
      <i/>
      <u/>
      <sz val="11"/>
      <color theme="1"/>
      <name val="Calibri"/>
      <family val="2"/>
      <charset val="238"/>
      <scheme val="minor"/>
    </font>
    <font>
      <sz val="11"/>
      <name val="Calibri"/>
      <family val="2"/>
      <charset val="238"/>
    </font>
    <font>
      <b/>
      <sz val="11"/>
      <color rgb="FF000000"/>
      <name val="Calibri"/>
      <family val="2"/>
      <charset val="238"/>
    </font>
    <font>
      <sz val="11"/>
      <color rgb="FF000000"/>
      <name val="Calibri"/>
      <charset val="1"/>
    </font>
  </fonts>
  <fills count="7">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xf numFmtId="0" fontId="7" fillId="0" borderId="0"/>
  </cellStyleXfs>
  <cellXfs count="45">
    <xf numFmtId="0" fontId="0" fillId="0" borderId="0" xfId="0"/>
    <xf numFmtId="0" fontId="2" fillId="0" borderId="0" xfId="1"/>
    <xf numFmtId="0" fontId="3" fillId="3" borderId="1" xfId="1" applyFont="1" applyFill="1" applyBorder="1"/>
    <xf numFmtId="0" fontId="2" fillId="3" borderId="6" xfId="1" applyFill="1" applyBorder="1"/>
    <xf numFmtId="0" fontId="2" fillId="3" borderId="7" xfId="1" applyFill="1" applyBorder="1"/>
    <xf numFmtId="0" fontId="2" fillId="3" borderId="8" xfId="1" applyFill="1" applyBorder="1"/>
    <xf numFmtId="0" fontId="3" fillId="5" borderId="0" xfId="1" applyFont="1" applyFill="1"/>
    <xf numFmtId="0" fontId="2" fillId="5" borderId="0" xfId="1" applyFill="1"/>
    <xf numFmtId="0" fontId="3" fillId="0" borderId="0" xfId="1" applyFont="1"/>
    <xf numFmtId="0" fontId="2" fillId="0" borderId="0" xfId="1" applyAlignment="1">
      <alignment horizontal="left"/>
    </xf>
    <xf numFmtId="0" fontId="2" fillId="0" borderId="0" xfId="1" applyAlignment="1">
      <alignment horizontal="left" wrapText="1"/>
    </xf>
    <xf numFmtId="0" fontId="0" fillId="0" borderId="0" xfId="0" applyAlignment="1">
      <alignment horizontal="left" wrapText="1"/>
    </xf>
    <xf numFmtId="0" fontId="0" fillId="0" borderId="0" xfId="1" applyFont="1" applyAlignment="1">
      <alignment horizontal="left"/>
    </xf>
    <xf numFmtId="0" fontId="0" fillId="0" borderId="0" xfId="0" applyFill="1"/>
    <xf numFmtId="0" fontId="9" fillId="0" borderId="0" xfId="0" applyFont="1" applyFill="1" applyAlignment="1">
      <alignment horizontal="left" vertical="top" wrapText="1"/>
    </xf>
    <xf numFmtId="0" fontId="8" fillId="0" borderId="0" xfId="0" applyFont="1" applyFill="1" applyAlignment="1">
      <alignment horizontal="left" vertical="top" wrapText="1"/>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4" borderId="9" xfId="0" applyFont="1" applyFill="1" applyBorder="1" applyAlignment="1">
      <alignment horizontal="center" vertical="top"/>
    </xf>
    <xf numFmtId="0" fontId="8" fillId="0" borderId="9" xfId="0" applyFont="1" applyFill="1" applyBorder="1" applyAlignment="1">
      <alignment horizontal="left" vertical="top"/>
    </xf>
    <xf numFmtId="0" fontId="9" fillId="6" borderId="9" xfId="0" applyFont="1" applyFill="1" applyBorder="1" applyAlignment="1">
      <alignment horizontal="left" vertical="top"/>
    </xf>
    <xf numFmtId="0" fontId="9" fillId="6" borderId="9" xfId="0" applyFont="1" applyFill="1" applyBorder="1" applyAlignment="1">
      <alignment horizontal="center" vertical="top"/>
    </xf>
    <xf numFmtId="0" fontId="9" fillId="6" borderId="10" xfId="0" applyFont="1" applyFill="1" applyBorder="1" applyAlignment="1">
      <alignment horizontal="left" vertical="top"/>
    </xf>
    <xf numFmtId="0" fontId="2" fillId="0" borderId="0" xfId="1" applyAlignment="1">
      <alignment horizontal="left"/>
    </xf>
    <xf numFmtId="0" fontId="4" fillId="2" borderId="0" xfId="1" applyFont="1" applyFill="1" applyAlignment="1">
      <alignment horizontal="center"/>
    </xf>
    <xf numFmtId="0" fontId="5" fillId="0" borderId="0" xfId="1" applyFont="1" applyAlignment="1">
      <alignment horizontal="center"/>
    </xf>
    <xf numFmtId="0" fontId="2" fillId="0" borderId="0" xfId="1" applyAlignment="1">
      <alignment horizontal="center"/>
    </xf>
    <xf numFmtId="0" fontId="2" fillId="3" borderId="2" xfId="1" applyFill="1" applyBorder="1" applyAlignment="1">
      <alignment horizontal="left"/>
    </xf>
    <xf numFmtId="0" fontId="2" fillId="3" borderId="3" xfId="1" applyFill="1" applyBorder="1" applyAlignment="1">
      <alignment horizontal="left"/>
    </xf>
    <xf numFmtId="0" fontId="1" fillId="3" borderId="4" xfId="1" applyFont="1" applyFill="1" applyBorder="1" applyAlignment="1">
      <alignment horizontal="left" wrapText="1"/>
    </xf>
    <xf numFmtId="0" fontId="1" fillId="3" borderId="0" xfId="1" applyFont="1" applyFill="1" applyAlignment="1">
      <alignment horizontal="left" wrapText="1"/>
    </xf>
    <xf numFmtId="0" fontId="1" fillId="3" borderId="5" xfId="1" applyFont="1" applyFill="1" applyBorder="1" applyAlignment="1">
      <alignment horizontal="left" wrapText="1"/>
    </xf>
    <xf numFmtId="0" fontId="2" fillId="4" borderId="1" xfId="1" applyFill="1" applyBorder="1" applyAlignment="1">
      <alignment horizontal="center" vertical="top" wrapText="1"/>
    </xf>
    <xf numFmtId="0" fontId="7" fillId="4" borderId="2" xfId="2" applyFill="1" applyBorder="1" applyAlignment="1">
      <alignment horizontal="center" vertical="top" wrapText="1"/>
    </xf>
    <xf numFmtId="0" fontId="7" fillId="4" borderId="3" xfId="2" applyFill="1" applyBorder="1" applyAlignment="1">
      <alignment horizontal="center" vertical="top" wrapText="1"/>
    </xf>
    <xf numFmtId="0" fontId="7" fillId="4" borderId="4" xfId="2" applyFill="1" applyBorder="1" applyAlignment="1">
      <alignment horizontal="center" vertical="top" wrapText="1"/>
    </xf>
    <xf numFmtId="0" fontId="7" fillId="4" borderId="0" xfId="2" applyFill="1" applyAlignment="1">
      <alignment horizontal="center" vertical="top" wrapText="1"/>
    </xf>
    <xf numFmtId="0" fontId="7" fillId="4" borderId="5" xfId="2" applyFill="1" applyBorder="1" applyAlignment="1">
      <alignment horizontal="center" vertical="top" wrapText="1"/>
    </xf>
    <xf numFmtId="0" fontId="7" fillId="4" borderId="6" xfId="2" applyFill="1" applyBorder="1" applyAlignment="1">
      <alignment horizontal="center" vertical="top" wrapText="1"/>
    </xf>
    <xf numFmtId="0" fontId="7" fillId="4" borderId="7" xfId="2" applyFill="1" applyBorder="1" applyAlignment="1">
      <alignment horizontal="center" vertical="top" wrapText="1"/>
    </xf>
    <xf numFmtId="0" fontId="7" fillId="4" borderId="8" xfId="2" applyFill="1" applyBorder="1" applyAlignment="1">
      <alignment horizontal="center" vertical="top" wrapText="1"/>
    </xf>
    <xf numFmtId="0" fontId="1" fillId="0" borderId="0" xfId="1" applyFont="1" applyAlignment="1">
      <alignment horizontal="left"/>
    </xf>
    <xf numFmtId="0" fontId="2" fillId="0" borderId="0" xfId="1" applyAlignment="1">
      <alignment horizontal="left" wrapText="1"/>
    </xf>
    <xf numFmtId="0" fontId="0" fillId="0" borderId="0" xfId="0" applyAlignment="1">
      <alignment horizontal="left" wrapText="1"/>
    </xf>
    <xf numFmtId="0" fontId="0" fillId="0" borderId="0" xfId="1" applyFont="1" applyAlignment="1">
      <alignment horizontal="left" wrapText="1"/>
    </xf>
  </cellXfs>
  <cellStyles count="3">
    <cellStyle name="Normál" xfId="0" builtinId="0"/>
    <cellStyle name="Normál 2" xfId="1" xr:uid="{28EF2A50-8493-46BA-9611-BB75D0F56E14}"/>
    <cellStyle name="Normál 3" xfId="2" xr:uid="{665E6246-668A-4548-BC30-56D4BA03C0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E0B7-F00F-4AC7-A995-4BFC89D71BDF}">
  <dimension ref="A2:O34"/>
  <sheetViews>
    <sheetView zoomScaleNormal="100" workbookViewId="0"/>
  </sheetViews>
  <sheetFormatPr defaultColWidth="9.1796875" defaultRowHeight="14.5" x14ac:dyDescent="0.35"/>
  <cols>
    <col min="1" max="1" width="89.26953125" style="1" bestFit="1" customWidth="1"/>
    <col min="2" max="2" width="26.1796875" style="1" bestFit="1" customWidth="1"/>
    <col min="3" max="3" width="13" style="1" customWidth="1"/>
    <col min="4" max="4" width="13.26953125" style="1" customWidth="1"/>
    <col min="5" max="5" width="13.54296875" style="1" customWidth="1"/>
    <col min="6" max="6" width="11" style="1" customWidth="1"/>
    <col min="7" max="7" width="13.54296875" style="1" customWidth="1"/>
    <col min="8" max="8" width="13" style="1" customWidth="1"/>
    <col min="9" max="9" width="13.26953125" style="1" customWidth="1"/>
    <col min="10" max="10" width="10.81640625" style="1" customWidth="1"/>
    <col min="11" max="15" width="0" style="1" hidden="1" customWidth="1"/>
    <col min="16" max="16384" width="9.1796875" style="1"/>
  </cols>
  <sheetData>
    <row r="2" spans="1:15" x14ac:dyDescent="0.35">
      <c r="A2" s="24" t="s">
        <v>0</v>
      </c>
      <c r="B2" s="24"/>
      <c r="C2" s="24"/>
      <c r="D2" s="24"/>
      <c r="E2" s="24"/>
      <c r="F2" s="24"/>
      <c r="G2" s="24"/>
      <c r="H2" s="24"/>
      <c r="I2" s="24"/>
      <c r="J2" s="24"/>
      <c r="K2" s="24"/>
    </row>
    <row r="3" spans="1:15" x14ac:dyDescent="0.35">
      <c r="A3" s="25" t="s">
        <v>1</v>
      </c>
      <c r="B3" s="26"/>
      <c r="C3" s="26"/>
      <c r="D3" s="26"/>
      <c r="E3" s="26"/>
      <c r="F3" s="26"/>
      <c r="G3" s="26"/>
      <c r="H3" s="26"/>
      <c r="I3" s="26"/>
      <c r="J3" s="26"/>
      <c r="K3" s="26"/>
    </row>
    <row r="5" spans="1:15" x14ac:dyDescent="0.35">
      <c r="A5" s="26" t="s">
        <v>2</v>
      </c>
      <c r="B5" s="26"/>
      <c r="C5" s="26"/>
      <c r="D5" s="26"/>
      <c r="E5" s="26"/>
      <c r="F5" s="26"/>
      <c r="G5" s="26"/>
      <c r="H5" s="26"/>
      <c r="I5" s="26"/>
      <c r="J5" s="26"/>
      <c r="K5" s="26"/>
    </row>
    <row r="6" spans="1:15" x14ac:dyDescent="0.35">
      <c r="A6" s="25" t="s">
        <v>3</v>
      </c>
      <c r="B6" s="26"/>
      <c r="C6" s="26"/>
      <c r="D6" s="26"/>
      <c r="E6" s="26"/>
      <c r="F6" s="26"/>
      <c r="G6" s="26"/>
      <c r="H6" s="26"/>
      <c r="I6" s="26"/>
      <c r="J6" s="26"/>
      <c r="K6" s="26"/>
      <c r="L6" s="26"/>
      <c r="M6" s="26"/>
    </row>
    <row r="7" spans="1:15" ht="15" thickBot="1" x14ac:dyDescent="0.4"/>
    <row r="8" spans="1:15" x14ac:dyDescent="0.35">
      <c r="A8" s="2" t="s">
        <v>4</v>
      </c>
      <c r="B8" s="27" t="s">
        <v>5</v>
      </c>
      <c r="C8" s="27"/>
      <c r="D8" s="27"/>
      <c r="E8" s="27"/>
      <c r="F8" s="27"/>
      <c r="G8" s="27"/>
      <c r="H8" s="27"/>
      <c r="I8" s="27"/>
      <c r="J8" s="27"/>
      <c r="K8" s="27"/>
      <c r="L8" s="27"/>
      <c r="M8" s="27"/>
      <c r="N8" s="27"/>
      <c r="O8" s="28"/>
    </row>
    <row r="9" spans="1:15" x14ac:dyDescent="0.35">
      <c r="A9" s="29" t="s">
        <v>6</v>
      </c>
      <c r="B9" s="30"/>
      <c r="C9" s="30"/>
      <c r="D9" s="30"/>
      <c r="E9" s="30"/>
      <c r="F9" s="30"/>
      <c r="G9" s="30"/>
      <c r="H9" s="30"/>
      <c r="I9" s="30"/>
      <c r="J9" s="30"/>
      <c r="K9" s="30"/>
      <c r="L9" s="30"/>
      <c r="M9" s="30"/>
      <c r="N9" s="30"/>
      <c r="O9" s="31"/>
    </row>
    <row r="10" spans="1:15" ht="15" thickBot="1" x14ac:dyDescent="0.4">
      <c r="A10" s="3"/>
      <c r="B10" s="4"/>
      <c r="C10" s="4"/>
      <c r="D10" s="4"/>
      <c r="E10" s="4"/>
      <c r="F10" s="4"/>
      <c r="G10" s="4"/>
      <c r="H10" s="4"/>
      <c r="I10" s="4"/>
      <c r="J10" s="4"/>
      <c r="K10" s="4"/>
      <c r="L10" s="4"/>
      <c r="M10" s="4"/>
      <c r="N10" s="4"/>
      <c r="O10" s="5"/>
    </row>
    <row r="11" spans="1:15" ht="15" thickBot="1" x14ac:dyDescent="0.4"/>
    <row r="12" spans="1:15" x14ac:dyDescent="0.35">
      <c r="A12" s="32" t="s">
        <v>7</v>
      </c>
      <c r="B12" s="33"/>
      <c r="C12" s="33"/>
      <c r="D12" s="33"/>
      <c r="E12" s="33"/>
      <c r="F12" s="33"/>
      <c r="G12" s="33"/>
      <c r="H12" s="33"/>
      <c r="I12" s="33"/>
      <c r="J12" s="34"/>
    </row>
    <row r="13" spans="1:15" x14ac:dyDescent="0.35">
      <c r="A13" s="35"/>
      <c r="B13" s="36"/>
      <c r="C13" s="36"/>
      <c r="D13" s="36"/>
      <c r="E13" s="36"/>
      <c r="F13" s="36"/>
      <c r="G13" s="36"/>
      <c r="H13" s="36"/>
      <c r="I13" s="36"/>
      <c r="J13" s="37"/>
    </row>
    <row r="14" spans="1:15" x14ac:dyDescent="0.35">
      <c r="A14" s="35"/>
      <c r="B14" s="36"/>
      <c r="C14" s="36"/>
      <c r="D14" s="36"/>
      <c r="E14" s="36"/>
      <c r="F14" s="36"/>
      <c r="G14" s="36"/>
      <c r="H14" s="36"/>
      <c r="I14" s="36"/>
      <c r="J14" s="37"/>
    </row>
    <row r="15" spans="1:15" ht="15" thickBot="1" x14ac:dyDescent="0.4">
      <c r="A15" s="38"/>
      <c r="B15" s="39"/>
      <c r="C15" s="39"/>
      <c r="D15" s="39"/>
      <c r="E15" s="39"/>
      <c r="F15" s="39"/>
      <c r="G15" s="39"/>
      <c r="H15" s="39"/>
      <c r="I15" s="39"/>
      <c r="J15" s="40"/>
    </row>
    <row r="17" spans="1:10" x14ac:dyDescent="0.35">
      <c r="A17" s="6" t="s">
        <v>8</v>
      </c>
      <c r="B17" s="7"/>
      <c r="C17" s="7"/>
      <c r="D17" s="7"/>
      <c r="E17" s="7"/>
      <c r="F17" s="7"/>
      <c r="G17" s="7"/>
      <c r="H17" s="7"/>
      <c r="I17" s="7"/>
      <c r="J17" s="7"/>
    </row>
    <row r="19" spans="1:10" x14ac:dyDescent="0.35">
      <c r="A19" s="8" t="s">
        <v>9</v>
      </c>
      <c r="B19" s="23" t="s">
        <v>10</v>
      </c>
      <c r="C19" s="23"/>
      <c r="D19" s="23"/>
      <c r="E19" s="23"/>
      <c r="F19" s="23"/>
      <c r="G19" s="23"/>
      <c r="H19" s="23"/>
      <c r="I19" s="23"/>
      <c r="J19" s="9"/>
    </row>
    <row r="20" spans="1:10" x14ac:dyDescent="0.35">
      <c r="A20" s="8" t="s">
        <v>11</v>
      </c>
      <c r="B20" s="23" t="s">
        <v>12</v>
      </c>
      <c r="C20" s="23"/>
      <c r="D20" s="23"/>
      <c r="E20" s="23"/>
      <c r="F20" s="23"/>
      <c r="G20" s="23"/>
      <c r="H20" s="23"/>
      <c r="I20" s="23"/>
      <c r="J20" s="9"/>
    </row>
    <row r="21" spans="1:10" x14ac:dyDescent="0.35">
      <c r="A21" s="8" t="s">
        <v>13</v>
      </c>
      <c r="B21" s="23" t="s">
        <v>14</v>
      </c>
      <c r="C21" s="23"/>
      <c r="D21" s="23"/>
      <c r="E21" s="23"/>
      <c r="F21" s="23"/>
      <c r="G21" s="23"/>
      <c r="H21" s="23"/>
      <c r="I21" s="23"/>
      <c r="J21" s="9"/>
    </row>
    <row r="22" spans="1:10" x14ac:dyDescent="0.35">
      <c r="A22" s="8" t="s">
        <v>15</v>
      </c>
      <c r="B22" s="23" t="s">
        <v>16</v>
      </c>
      <c r="C22" s="23"/>
      <c r="D22" s="23"/>
      <c r="E22" s="23"/>
      <c r="F22" s="23"/>
      <c r="G22" s="23"/>
      <c r="H22" s="23"/>
      <c r="I22" s="23"/>
      <c r="J22" s="9"/>
    </row>
    <row r="23" spans="1:10" x14ac:dyDescent="0.35">
      <c r="A23" s="8" t="s">
        <v>17</v>
      </c>
      <c r="B23" s="23" t="s">
        <v>18</v>
      </c>
      <c r="C23" s="23"/>
      <c r="D23" s="23"/>
      <c r="E23" s="23"/>
      <c r="F23" s="23"/>
      <c r="G23" s="23"/>
      <c r="H23" s="23"/>
      <c r="I23" s="23"/>
      <c r="J23" s="9"/>
    </row>
    <row r="24" spans="1:10" x14ac:dyDescent="0.35">
      <c r="A24" s="8" t="s">
        <v>19</v>
      </c>
      <c r="B24" s="41" t="s">
        <v>20</v>
      </c>
      <c r="C24" s="41"/>
      <c r="D24" s="41"/>
      <c r="E24" s="41"/>
      <c r="F24" s="41"/>
      <c r="G24" s="41"/>
      <c r="H24" s="41"/>
      <c r="I24" s="41"/>
      <c r="J24" s="9"/>
    </row>
    <row r="25" spans="1:10" x14ac:dyDescent="0.35">
      <c r="A25" s="8" t="s">
        <v>21</v>
      </c>
      <c r="B25" s="9" t="s">
        <v>22</v>
      </c>
      <c r="C25" s="9"/>
      <c r="D25" s="9"/>
      <c r="E25" s="9"/>
      <c r="F25" s="9"/>
      <c r="G25" s="9"/>
      <c r="H25" s="9"/>
      <c r="I25" s="9"/>
      <c r="J25" s="9"/>
    </row>
    <row r="26" spans="1:10" x14ac:dyDescent="0.35">
      <c r="A26" s="8" t="s">
        <v>23</v>
      </c>
      <c r="B26" s="9" t="s">
        <v>24</v>
      </c>
      <c r="C26" s="9"/>
      <c r="D26" s="9"/>
      <c r="E26" s="9"/>
      <c r="F26" s="9"/>
      <c r="G26" s="9"/>
      <c r="H26" s="9"/>
      <c r="I26" s="9"/>
      <c r="J26" s="9"/>
    </row>
    <row r="27" spans="1:10" x14ac:dyDescent="0.35">
      <c r="A27" s="8" t="s">
        <v>25</v>
      </c>
      <c r="B27" s="9" t="s">
        <v>26</v>
      </c>
      <c r="C27" s="9"/>
      <c r="D27" s="9"/>
      <c r="E27" s="9"/>
      <c r="F27" s="9"/>
      <c r="G27" s="9"/>
      <c r="H27" s="9"/>
      <c r="I27" s="9"/>
      <c r="J27" s="9"/>
    </row>
    <row r="28" spans="1:10" x14ac:dyDescent="0.35">
      <c r="A28" s="8" t="s">
        <v>27</v>
      </c>
      <c r="B28" s="23" t="s">
        <v>28</v>
      </c>
      <c r="C28" s="23"/>
      <c r="D28" s="23"/>
      <c r="E28" s="23"/>
      <c r="F28" s="23"/>
      <c r="G28" s="23"/>
      <c r="H28" s="23"/>
      <c r="I28" s="23"/>
      <c r="J28" s="9"/>
    </row>
    <row r="29" spans="1:10" x14ac:dyDescent="0.35">
      <c r="A29" s="8" t="s">
        <v>29</v>
      </c>
      <c r="B29" s="42" t="s">
        <v>30</v>
      </c>
      <c r="C29" s="42"/>
      <c r="D29" s="42"/>
      <c r="E29" s="42"/>
      <c r="F29" s="42"/>
      <c r="G29" s="42"/>
      <c r="H29" s="42"/>
      <c r="I29" s="42"/>
      <c r="J29" s="9"/>
    </row>
    <row r="30" spans="1:10" x14ac:dyDescent="0.35">
      <c r="A30" s="8" t="s">
        <v>35</v>
      </c>
      <c r="B30" s="42" t="s">
        <v>37</v>
      </c>
      <c r="C30" s="43"/>
      <c r="D30" s="43"/>
      <c r="E30" s="43"/>
      <c r="F30" s="10"/>
      <c r="G30" s="10"/>
      <c r="H30" s="10"/>
      <c r="I30" s="10"/>
      <c r="J30" s="9"/>
    </row>
    <row r="31" spans="1:10" x14ac:dyDescent="0.35">
      <c r="A31" s="8" t="s">
        <v>36</v>
      </c>
      <c r="B31" s="44" t="s">
        <v>38</v>
      </c>
      <c r="C31" s="43"/>
      <c r="D31" s="43"/>
      <c r="E31" s="43"/>
      <c r="F31" s="10"/>
      <c r="G31" s="10"/>
      <c r="H31" s="10"/>
      <c r="I31" s="10"/>
      <c r="J31" s="9"/>
    </row>
    <row r="32" spans="1:10" x14ac:dyDescent="0.35">
      <c r="A32" s="8" t="s">
        <v>433</v>
      </c>
      <c r="B32" s="12" t="s">
        <v>434</v>
      </c>
      <c r="C32" s="11"/>
      <c r="D32" s="11"/>
      <c r="E32" s="11"/>
      <c r="F32" s="10"/>
      <c r="G32" s="10"/>
      <c r="H32" s="10"/>
      <c r="I32" s="10"/>
      <c r="J32" s="9"/>
    </row>
    <row r="33" spans="1:10" x14ac:dyDescent="0.35">
      <c r="A33" s="8" t="s">
        <v>31</v>
      </c>
      <c r="B33" s="23" t="s">
        <v>32</v>
      </c>
      <c r="C33" s="23"/>
      <c r="D33" s="23"/>
      <c r="E33" s="23"/>
      <c r="F33" s="23"/>
      <c r="G33" s="23"/>
      <c r="H33" s="23"/>
      <c r="I33" s="23"/>
      <c r="J33" s="9"/>
    </row>
    <row r="34" spans="1:10" x14ac:dyDescent="0.35">
      <c r="A34" s="8" t="s">
        <v>33</v>
      </c>
      <c r="B34" s="23" t="s">
        <v>34</v>
      </c>
      <c r="C34" s="23"/>
      <c r="D34" s="23"/>
      <c r="E34" s="23"/>
      <c r="F34" s="23"/>
      <c r="G34" s="23"/>
      <c r="H34" s="23"/>
      <c r="I34" s="23"/>
      <c r="J34" s="9"/>
    </row>
  </sheetData>
  <mergeCells count="19">
    <mergeCell ref="B24:I24"/>
    <mergeCell ref="B28:I28"/>
    <mergeCell ref="B29:I29"/>
    <mergeCell ref="B33:I33"/>
    <mergeCell ref="B34:I34"/>
    <mergeCell ref="B30:E30"/>
    <mergeCell ref="B31:E31"/>
    <mergeCell ref="B23:I23"/>
    <mergeCell ref="A2:K2"/>
    <mergeCell ref="A3:K3"/>
    <mergeCell ref="A5:K5"/>
    <mergeCell ref="A6:M6"/>
    <mergeCell ref="B8:O8"/>
    <mergeCell ref="A9:O9"/>
    <mergeCell ref="A12:J15"/>
    <mergeCell ref="B19:I19"/>
    <mergeCell ref="B20:I20"/>
    <mergeCell ref="B21:I21"/>
    <mergeCell ref="B22:I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14F5F-CC54-4F56-AA7B-AC89B34FAF11}">
  <dimension ref="A1:O98"/>
  <sheetViews>
    <sheetView tabSelected="1" zoomScaleNormal="100" workbookViewId="0">
      <pane xSplit="4" ySplit="1" topLeftCell="H66" activePane="bottomRight" state="frozen"/>
      <selection pane="topRight" activeCell="F1" sqref="F1"/>
      <selection pane="bottomLeft" activeCell="A2" sqref="A2"/>
      <selection pane="bottomRight" activeCell="B74" sqref="B74"/>
    </sheetView>
  </sheetViews>
  <sheetFormatPr defaultColWidth="9.1796875" defaultRowHeight="14.5" x14ac:dyDescent="0.35"/>
  <cols>
    <col min="1" max="1" width="11.81640625" bestFit="1" customWidth="1"/>
    <col min="2" max="2" width="3.81640625" customWidth="1"/>
    <col min="3" max="3" width="18.26953125" bestFit="1" customWidth="1"/>
    <col min="4" max="4" width="43.81640625" customWidth="1"/>
    <col min="5" max="5" width="44.1796875" style="13" bestFit="1" customWidth="1"/>
    <col min="6" max="6" width="51.453125" style="13" bestFit="1" customWidth="1"/>
    <col min="7" max="7" width="15.7265625" bestFit="1" customWidth="1"/>
    <col min="8" max="8" width="16.453125" bestFit="1" customWidth="1"/>
    <col min="9" max="9" width="10.453125" bestFit="1" customWidth="1"/>
    <col min="10" max="10" width="14.81640625" bestFit="1" customWidth="1"/>
    <col min="11" max="11" width="18.7265625" bestFit="1" customWidth="1"/>
    <col min="12" max="12" width="9" customWidth="1"/>
    <col min="13" max="13" width="9.453125" customWidth="1"/>
    <col min="14" max="14" width="255.7265625" bestFit="1" customWidth="1"/>
    <col min="15" max="16384" width="9.1796875" style="13"/>
  </cols>
  <sheetData>
    <row r="1" spans="1:15" x14ac:dyDescent="0.35">
      <c r="A1" s="16" t="s">
        <v>9</v>
      </c>
      <c r="B1" s="16" t="s">
        <v>11</v>
      </c>
      <c r="C1" s="16" t="s">
        <v>13</v>
      </c>
      <c r="D1" s="16" t="s">
        <v>15</v>
      </c>
      <c r="E1" s="19" t="s">
        <v>17</v>
      </c>
      <c r="F1" s="19" t="s">
        <v>19</v>
      </c>
      <c r="G1" s="16" t="s">
        <v>39</v>
      </c>
      <c r="H1" s="16" t="s">
        <v>40</v>
      </c>
      <c r="I1" s="16" t="s">
        <v>25</v>
      </c>
      <c r="J1" s="16" t="s">
        <v>27</v>
      </c>
      <c r="K1" s="16" t="s">
        <v>29</v>
      </c>
      <c r="L1" s="16" t="s">
        <v>35</v>
      </c>
      <c r="M1" s="16" t="s">
        <v>433</v>
      </c>
      <c r="N1" s="17" t="s">
        <v>33</v>
      </c>
      <c r="O1" s="15"/>
    </row>
    <row r="2" spans="1:15" x14ac:dyDescent="0.35">
      <c r="A2" s="20" t="s">
        <v>174</v>
      </c>
      <c r="B2" s="20" t="s">
        <v>175</v>
      </c>
      <c r="C2" s="20" t="s">
        <v>116</v>
      </c>
      <c r="D2" s="20" t="s">
        <v>117</v>
      </c>
      <c r="E2" s="20" t="s">
        <v>176</v>
      </c>
      <c r="F2" s="20" t="s">
        <v>177</v>
      </c>
      <c r="G2" s="21" t="s">
        <v>435</v>
      </c>
      <c r="H2" s="21" t="s">
        <v>435</v>
      </c>
      <c r="I2" s="21" t="s">
        <v>436</v>
      </c>
      <c r="J2" s="21">
        <v>2</v>
      </c>
      <c r="K2" s="21">
        <v>10</v>
      </c>
      <c r="L2" s="21">
        <v>0</v>
      </c>
      <c r="M2" s="18">
        <f>J2-L2</f>
        <v>2</v>
      </c>
      <c r="N2" s="22" t="s">
        <v>178</v>
      </c>
      <c r="O2" s="14"/>
    </row>
    <row r="3" spans="1:15" x14ac:dyDescent="0.35">
      <c r="A3" s="20" t="s">
        <v>174</v>
      </c>
      <c r="B3" s="20" t="s">
        <v>175</v>
      </c>
      <c r="C3" s="20" t="s">
        <v>41</v>
      </c>
      <c r="D3" s="20" t="s">
        <v>42</v>
      </c>
      <c r="E3" s="20" t="s">
        <v>179</v>
      </c>
      <c r="F3" s="20" t="s">
        <v>180</v>
      </c>
      <c r="G3" s="21" t="s">
        <v>435</v>
      </c>
      <c r="H3" s="21" t="s">
        <v>435</v>
      </c>
      <c r="I3" s="21" t="s">
        <v>436</v>
      </c>
      <c r="J3" s="21">
        <v>2</v>
      </c>
      <c r="K3" s="21">
        <v>10</v>
      </c>
      <c r="L3" s="21">
        <v>0</v>
      </c>
      <c r="M3" s="18">
        <f t="shared" ref="M3:M66" si="0">J3-L3</f>
        <v>2</v>
      </c>
      <c r="N3" s="22" t="s">
        <v>178</v>
      </c>
      <c r="O3" s="14"/>
    </row>
    <row r="4" spans="1:15" x14ac:dyDescent="0.35">
      <c r="A4" s="20" t="s">
        <v>181</v>
      </c>
      <c r="B4" s="20" t="s">
        <v>182</v>
      </c>
      <c r="C4" s="20" t="s">
        <v>41</v>
      </c>
      <c r="D4" s="20" t="s">
        <v>42</v>
      </c>
      <c r="E4" s="20" t="s">
        <v>183</v>
      </c>
      <c r="F4" s="20" t="s">
        <v>184</v>
      </c>
      <c r="G4" s="21" t="s">
        <v>435</v>
      </c>
      <c r="H4" s="21" t="s">
        <v>435</v>
      </c>
      <c r="I4" s="21" t="s">
        <v>436</v>
      </c>
      <c r="J4" s="21">
        <v>2</v>
      </c>
      <c r="K4" s="21">
        <v>10</v>
      </c>
      <c r="L4" s="21">
        <v>2</v>
      </c>
      <c r="M4" s="18">
        <f t="shared" si="0"/>
        <v>0</v>
      </c>
      <c r="N4" s="22" t="s">
        <v>185</v>
      </c>
      <c r="O4" s="14"/>
    </row>
    <row r="5" spans="1:15" x14ac:dyDescent="0.35">
      <c r="A5" s="20" t="s">
        <v>181</v>
      </c>
      <c r="B5" s="20" t="s">
        <v>182</v>
      </c>
      <c r="C5" s="20" t="s">
        <v>41</v>
      </c>
      <c r="D5" s="20" t="s">
        <v>42</v>
      </c>
      <c r="E5" s="20" t="s">
        <v>186</v>
      </c>
      <c r="F5" s="20" t="s">
        <v>187</v>
      </c>
      <c r="G5" s="21" t="s">
        <v>436</v>
      </c>
      <c r="H5" s="21" t="s">
        <v>435</v>
      </c>
      <c r="I5" s="21" t="s">
        <v>436</v>
      </c>
      <c r="J5" s="21">
        <v>7</v>
      </c>
      <c r="K5" s="21">
        <v>42</v>
      </c>
      <c r="L5" s="21">
        <v>0</v>
      </c>
      <c r="M5" s="18">
        <f t="shared" si="0"/>
        <v>7</v>
      </c>
      <c r="N5" s="22" t="s">
        <v>188</v>
      </c>
      <c r="O5" s="14"/>
    </row>
    <row r="6" spans="1:15" x14ac:dyDescent="0.35">
      <c r="A6" s="20" t="s">
        <v>174</v>
      </c>
      <c r="B6" s="20" t="s">
        <v>175</v>
      </c>
      <c r="C6" s="20" t="s">
        <v>189</v>
      </c>
      <c r="D6" s="20" t="s">
        <v>190</v>
      </c>
      <c r="E6" s="20" t="s">
        <v>191</v>
      </c>
      <c r="F6" s="20" t="s">
        <v>192</v>
      </c>
      <c r="G6" s="21" t="s">
        <v>435</v>
      </c>
      <c r="H6" s="21" t="s">
        <v>435</v>
      </c>
      <c r="I6" s="21" t="s">
        <v>436</v>
      </c>
      <c r="J6" s="21">
        <v>2</v>
      </c>
      <c r="K6" s="21">
        <v>10</v>
      </c>
      <c r="L6" s="21">
        <v>0</v>
      </c>
      <c r="M6" s="18">
        <f t="shared" si="0"/>
        <v>2</v>
      </c>
      <c r="N6" s="22" t="s">
        <v>178</v>
      </c>
      <c r="O6" s="14"/>
    </row>
    <row r="7" spans="1:15" x14ac:dyDescent="0.35">
      <c r="A7" s="20" t="s">
        <v>181</v>
      </c>
      <c r="B7" s="20" t="s">
        <v>182</v>
      </c>
      <c r="C7" s="20" t="s">
        <v>118</v>
      </c>
      <c r="D7" s="20" t="s">
        <v>119</v>
      </c>
      <c r="E7" s="20"/>
      <c r="F7" s="20" t="s">
        <v>120</v>
      </c>
      <c r="G7" s="21" t="s">
        <v>435</v>
      </c>
      <c r="H7" s="21" t="s">
        <v>435</v>
      </c>
      <c r="I7" s="21" t="s">
        <v>436</v>
      </c>
      <c r="J7" s="21">
        <v>2</v>
      </c>
      <c r="K7" s="21">
        <v>20</v>
      </c>
      <c r="L7" s="21">
        <v>0</v>
      </c>
      <c r="M7" s="18">
        <f t="shared" si="0"/>
        <v>2</v>
      </c>
      <c r="N7" s="22" t="s">
        <v>193</v>
      </c>
      <c r="O7" s="14"/>
    </row>
    <row r="8" spans="1:15" x14ac:dyDescent="0.35">
      <c r="A8" s="20" t="s">
        <v>181</v>
      </c>
      <c r="B8" s="20" t="s">
        <v>182</v>
      </c>
      <c r="C8" s="20" t="s">
        <v>43</v>
      </c>
      <c r="D8" s="20" t="s">
        <v>44</v>
      </c>
      <c r="E8" s="20" t="s">
        <v>194</v>
      </c>
      <c r="F8" s="20" t="s">
        <v>195</v>
      </c>
      <c r="G8" s="21" t="s">
        <v>435</v>
      </c>
      <c r="H8" s="21" t="s">
        <v>435</v>
      </c>
      <c r="I8" s="21" t="s">
        <v>436</v>
      </c>
      <c r="J8" s="21">
        <v>2</v>
      </c>
      <c r="K8" s="21">
        <v>10</v>
      </c>
      <c r="L8" s="21">
        <v>2</v>
      </c>
      <c r="M8" s="18">
        <f t="shared" si="0"/>
        <v>0</v>
      </c>
      <c r="N8" s="22" t="s">
        <v>193</v>
      </c>
      <c r="O8" s="14"/>
    </row>
    <row r="9" spans="1:15" x14ac:dyDescent="0.35">
      <c r="A9" s="20" t="s">
        <v>181</v>
      </c>
      <c r="B9" s="20" t="s">
        <v>182</v>
      </c>
      <c r="C9" s="20" t="s">
        <v>45</v>
      </c>
      <c r="D9" s="20" t="s">
        <v>46</v>
      </c>
      <c r="E9" s="20" t="s">
        <v>196</v>
      </c>
      <c r="F9" s="20" t="s">
        <v>197</v>
      </c>
      <c r="G9" s="21" t="s">
        <v>435</v>
      </c>
      <c r="H9" s="21" t="s">
        <v>435</v>
      </c>
      <c r="I9" s="21" t="s">
        <v>436</v>
      </c>
      <c r="J9" s="21">
        <v>1</v>
      </c>
      <c r="K9" s="21">
        <v>5</v>
      </c>
      <c r="L9" s="21">
        <v>1</v>
      </c>
      <c r="M9" s="18">
        <f t="shared" si="0"/>
        <v>0</v>
      </c>
      <c r="N9" s="22" t="s">
        <v>193</v>
      </c>
      <c r="O9" s="14"/>
    </row>
    <row r="10" spans="1:15" x14ac:dyDescent="0.35">
      <c r="A10" s="20" t="s">
        <v>174</v>
      </c>
      <c r="B10" s="20" t="s">
        <v>175</v>
      </c>
      <c r="C10" s="20" t="s">
        <v>198</v>
      </c>
      <c r="D10" s="20" t="s">
        <v>199</v>
      </c>
      <c r="E10" s="20" t="s">
        <v>200</v>
      </c>
      <c r="F10" s="20" t="s">
        <v>201</v>
      </c>
      <c r="G10" s="21" t="s">
        <v>435</v>
      </c>
      <c r="H10" s="21" t="s">
        <v>435</v>
      </c>
      <c r="I10" s="21" t="s">
        <v>436</v>
      </c>
      <c r="J10" s="21">
        <v>2</v>
      </c>
      <c r="K10" s="21">
        <v>10</v>
      </c>
      <c r="L10" s="21">
        <v>0</v>
      </c>
      <c r="M10" s="18">
        <f t="shared" si="0"/>
        <v>2</v>
      </c>
      <c r="N10" s="22" t="s">
        <v>178</v>
      </c>
      <c r="O10" s="14"/>
    </row>
    <row r="11" spans="1:15" x14ac:dyDescent="0.35">
      <c r="A11" s="20" t="s">
        <v>202</v>
      </c>
      <c r="B11" s="20" t="s">
        <v>203</v>
      </c>
      <c r="C11" s="20" t="s">
        <v>47</v>
      </c>
      <c r="D11" s="20" t="s">
        <v>48</v>
      </c>
      <c r="E11" s="20" t="s">
        <v>204</v>
      </c>
      <c r="F11" s="20" t="s">
        <v>205</v>
      </c>
      <c r="G11" s="21" t="s">
        <v>435</v>
      </c>
      <c r="H11" s="21" t="s">
        <v>436</v>
      </c>
      <c r="I11" s="21" t="s">
        <v>436</v>
      </c>
      <c r="J11" s="21">
        <v>1</v>
      </c>
      <c r="K11" s="21">
        <v>5</v>
      </c>
      <c r="L11" s="21">
        <v>0</v>
      </c>
      <c r="M11" s="18">
        <f t="shared" si="0"/>
        <v>1</v>
      </c>
      <c r="N11" s="22" t="s">
        <v>206</v>
      </c>
      <c r="O11" s="14"/>
    </row>
    <row r="12" spans="1:15" x14ac:dyDescent="0.35">
      <c r="A12" s="20" t="s">
        <v>174</v>
      </c>
      <c r="B12" s="20" t="s">
        <v>175</v>
      </c>
      <c r="C12" s="20" t="s">
        <v>47</v>
      </c>
      <c r="D12" s="20" t="s">
        <v>48</v>
      </c>
      <c r="E12" s="20" t="s">
        <v>207</v>
      </c>
      <c r="F12" s="20" t="s">
        <v>208</v>
      </c>
      <c r="G12" s="21" t="s">
        <v>435</v>
      </c>
      <c r="H12" s="21" t="s">
        <v>435</v>
      </c>
      <c r="I12" s="21" t="s">
        <v>435</v>
      </c>
      <c r="J12" s="21">
        <v>2</v>
      </c>
      <c r="K12" s="21">
        <v>10</v>
      </c>
      <c r="L12" s="21">
        <v>0</v>
      </c>
      <c r="M12" s="18">
        <f t="shared" si="0"/>
        <v>2</v>
      </c>
      <c r="N12" s="22" t="s">
        <v>209</v>
      </c>
      <c r="O12" s="14"/>
    </row>
    <row r="13" spans="1:15" x14ac:dyDescent="0.35">
      <c r="A13" s="20" t="s">
        <v>181</v>
      </c>
      <c r="B13" s="20" t="s">
        <v>182</v>
      </c>
      <c r="C13" s="20" t="s">
        <v>49</v>
      </c>
      <c r="D13" s="20" t="s">
        <v>50</v>
      </c>
      <c r="E13" s="20" t="s">
        <v>51</v>
      </c>
      <c r="F13" s="20" t="s">
        <v>52</v>
      </c>
      <c r="G13" s="21" t="s">
        <v>435</v>
      </c>
      <c r="H13" s="21" t="s">
        <v>435</v>
      </c>
      <c r="I13" s="21" t="s">
        <v>435</v>
      </c>
      <c r="J13" s="21">
        <v>2</v>
      </c>
      <c r="K13" s="21">
        <v>20</v>
      </c>
      <c r="L13" s="21">
        <v>1</v>
      </c>
      <c r="M13" s="18">
        <f t="shared" si="0"/>
        <v>1</v>
      </c>
      <c r="N13" s="22" t="s">
        <v>210</v>
      </c>
      <c r="O13" s="14"/>
    </row>
    <row r="14" spans="1:15" x14ac:dyDescent="0.35">
      <c r="A14" s="20" t="s">
        <v>181</v>
      </c>
      <c r="B14" s="20" t="s">
        <v>182</v>
      </c>
      <c r="C14" s="20" t="s">
        <v>121</v>
      </c>
      <c r="D14" s="20" t="s">
        <v>122</v>
      </c>
      <c r="E14" s="20" t="s">
        <v>211</v>
      </c>
      <c r="F14" s="20" t="s">
        <v>212</v>
      </c>
      <c r="G14" s="21" t="s">
        <v>435</v>
      </c>
      <c r="H14" s="21" t="s">
        <v>436</v>
      </c>
      <c r="I14" s="21" t="s">
        <v>436</v>
      </c>
      <c r="J14" s="21">
        <v>2</v>
      </c>
      <c r="K14" s="21">
        <v>10</v>
      </c>
      <c r="L14" s="21">
        <v>2</v>
      </c>
      <c r="M14" s="18">
        <f t="shared" si="0"/>
        <v>0</v>
      </c>
      <c r="N14" s="22" t="s">
        <v>213</v>
      </c>
      <c r="O14" s="14"/>
    </row>
    <row r="15" spans="1:15" x14ac:dyDescent="0.35">
      <c r="A15" s="20" t="s">
        <v>174</v>
      </c>
      <c r="B15" s="20" t="s">
        <v>175</v>
      </c>
      <c r="C15" s="20" t="s">
        <v>53</v>
      </c>
      <c r="D15" s="20" t="s">
        <v>54</v>
      </c>
      <c r="E15" s="20" t="s">
        <v>214</v>
      </c>
      <c r="F15" s="20" t="s">
        <v>215</v>
      </c>
      <c r="G15" s="21" t="s">
        <v>435</v>
      </c>
      <c r="H15" s="21" t="s">
        <v>435</v>
      </c>
      <c r="I15" s="21" t="s">
        <v>436</v>
      </c>
      <c r="J15" s="21">
        <v>2</v>
      </c>
      <c r="K15" s="21">
        <v>10</v>
      </c>
      <c r="L15" s="21">
        <v>0</v>
      </c>
      <c r="M15" s="18">
        <f t="shared" si="0"/>
        <v>2</v>
      </c>
      <c r="N15" s="22" t="s">
        <v>178</v>
      </c>
      <c r="O15" s="14"/>
    </row>
    <row r="16" spans="1:15" x14ac:dyDescent="0.35">
      <c r="A16" s="20" t="s">
        <v>181</v>
      </c>
      <c r="B16" s="20" t="s">
        <v>182</v>
      </c>
      <c r="C16" s="20" t="s">
        <v>216</v>
      </c>
      <c r="D16" s="20" t="s">
        <v>217</v>
      </c>
      <c r="E16" s="20" t="s">
        <v>218</v>
      </c>
      <c r="F16" s="20" t="s">
        <v>219</v>
      </c>
      <c r="G16" s="21" t="s">
        <v>435</v>
      </c>
      <c r="H16" s="21" t="s">
        <v>435</v>
      </c>
      <c r="I16" s="21" t="s">
        <v>435</v>
      </c>
      <c r="J16" s="21">
        <v>2</v>
      </c>
      <c r="K16" s="21">
        <v>10</v>
      </c>
      <c r="L16" s="21">
        <v>2</v>
      </c>
      <c r="M16" s="18">
        <f t="shared" si="0"/>
        <v>0</v>
      </c>
      <c r="N16" s="22" t="s">
        <v>220</v>
      </c>
      <c r="O16" s="14"/>
    </row>
    <row r="17" spans="1:15" x14ac:dyDescent="0.35">
      <c r="A17" s="20" t="s">
        <v>181</v>
      </c>
      <c r="B17" s="20" t="s">
        <v>182</v>
      </c>
      <c r="C17" s="20" t="s">
        <v>55</v>
      </c>
      <c r="D17" s="20" t="s">
        <v>56</v>
      </c>
      <c r="E17" s="20" t="s">
        <v>221</v>
      </c>
      <c r="F17" s="20" t="s">
        <v>222</v>
      </c>
      <c r="G17" s="21" t="s">
        <v>435</v>
      </c>
      <c r="H17" s="21" t="s">
        <v>435</v>
      </c>
      <c r="I17" s="21" t="s">
        <v>436</v>
      </c>
      <c r="J17" s="21">
        <v>2</v>
      </c>
      <c r="K17" s="21">
        <v>10</v>
      </c>
      <c r="L17" s="21">
        <v>0</v>
      </c>
      <c r="M17" s="18">
        <f t="shared" si="0"/>
        <v>2</v>
      </c>
      <c r="N17" s="22" t="s">
        <v>193</v>
      </c>
      <c r="O17" s="14"/>
    </row>
    <row r="18" spans="1:15" x14ac:dyDescent="0.35">
      <c r="A18" s="20" t="s">
        <v>223</v>
      </c>
      <c r="B18" s="20" t="s">
        <v>224</v>
      </c>
      <c r="C18" s="20" t="s">
        <v>168</v>
      </c>
      <c r="D18" s="20" t="s">
        <v>169</v>
      </c>
      <c r="E18" s="20" t="s">
        <v>225</v>
      </c>
      <c r="F18" s="20" t="s">
        <v>226</v>
      </c>
      <c r="G18" s="21" t="s">
        <v>435</v>
      </c>
      <c r="H18" s="21" t="s">
        <v>435</v>
      </c>
      <c r="I18" s="21" t="s">
        <v>436</v>
      </c>
      <c r="J18" s="21">
        <v>2</v>
      </c>
      <c r="K18" s="21">
        <v>10</v>
      </c>
      <c r="L18" s="21">
        <v>0</v>
      </c>
      <c r="M18" s="18">
        <f t="shared" si="0"/>
        <v>2</v>
      </c>
      <c r="N18" s="22" t="s">
        <v>227</v>
      </c>
      <c r="O18" s="14"/>
    </row>
    <row r="19" spans="1:15" x14ac:dyDescent="0.35">
      <c r="A19" s="20" t="s">
        <v>174</v>
      </c>
      <c r="B19" s="20" t="s">
        <v>175</v>
      </c>
      <c r="C19" s="20" t="s">
        <v>106</v>
      </c>
      <c r="D19" s="20" t="s">
        <v>107</v>
      </c>
      <c r="E19" s="20"/>
      <c r="F19" s="20"/>
      <c r="G19" s="21" t="s">
        <v>435</v>
      </c>
      <c r="H19" s="21" t="s">
        <v>435</v>
      </c>
      <c r="I19" s="21" t="s">
        <v>435</v>
      </c>
      <c r="J19" s="21">
        <v>2</v>
      </c>
      <c r="K19" s="21">
        <v>10</v>
      </c>
      <c r="L19" s="21">
        <v>0</v>
      </c>
      <c r="M19" s="18">
        <f t="shared" si="0"/>
        <v>2</v>
      </c>
      <c r="N19" s="22" t="s">
        <v>209</v>
      </c>
      <c r="O19" s="14"/>
    </row>
    <row r="20" spans="1:15" x14ac:dyDescent="0.35">
      <c r="A20" s="20" t="s">
        <v>181</v>
      </c>
      <c r="B20" s="20" t="s">
        <v>182</v>
      </c>
      <c r="C20" s="20" t="s">
        <v>123</v>
      </c>
      <c r="D20" s="20" t="s">
        <v>124</v>
      </c>
      <c r="E20" s="20" t="s">
        <v>228</v>
      </c>
      <c r="F20" s="20" t="s">
        <v>229</v>
      </c>
      <c r="G20" s="21" t="s">
        <v>435</v>
      </c>
      <c r="H20" s="21" t="s">
        <v>435</v>
      </c>
      <c r="I20" s="21" t="s">
        <v>435</v>
      </c>
      <c r="J20" s="21">
        <v>2</v>
      </c>
      <c r="K20" s="21">
        <v>10</v>
      </c>
      <c r="L20" s="21">
        <v>2</v>
      </c>
      <c r="M20" s="18">
        <f t="shared" si="0"/>
        <v>0</v>
      </c>
      <c r="N20" s="22" t="s">
        <v>220</v>
      </c>
      <c r="O20" s="14"/>
    </row>
    <row r="21" spans="1:15" x14ac:dyDescent="0.35">
      <c r="A21" s="20" t="s">
        <v>230</v>
      </c>
      <c r="B21" s="20" t="s">
        <v>231</v>
      </c>
      <c r="C21" s="20" t="s">
        <v>232</v>
      </c>
      <c r="D21" s="20" t="s">
        <v>233</v>
      </c>
      <c r="E21" s="20" t="s">
        <v>234</v>
      </c>
      <c r="F21" s="20" t="s">
        <v>235</v>
      </c>
      <c r="G21" s="21" t="s">
        <v>435</v>
      </c>
      <c r="H21" s="21" t="s">
        <v>435</v>
      </c>
      <c r="I21" s="21" t="s">
        <v>436</v>
      </c>
      <c r="J21" s="21">
        <v>2</v>
      </c>
      <c r="K21" s="21">
        <v>10</v>
      </c>
      <c r="L21" s="21">
        <v>0</v>
      </c>
      <c r="M21" s="18">
        <f t="shared" si="0"/>
        <v>2</v>
      </c>
      <c r="N21" s="22" t="s">
        <v>236</v>
      </c>
      <c r="O21" s="14"/>
    </row>
    <row r="22" spans="1:15" x14ac:dyDescent="0.35">
      <c r="A22" s="20" t="s">
        <v>181</v>
      </c>
      <c r="B22" s="20" t="s">
        <v>182</v>
      </c>
      <c r="C22" s="20" t="s">
        <v>108</v>
      </c>
      <c r="D22" s="20" t="s">
        <v>109</v>
      </c>
      <c r="E22" s="20" t="s">
        <v>237</v>
      </c>
      <c r="F22" s="20" t="s">
        <v>238</v>
      </c>
      <c r="G22" s="21" t="s">
        <v>435</v>
      </c>
      <c r="H22" s="21" t="s">
        <v>435</v>
      </c>
      <c r="I22" s="21" t="s">
        <v>435</v>
      </c>
      <c r="J22" s="21">
        <v>2</v>
      </c>
      <c r="K22" s="21">
        <v>10</v>
      </c>
      <c r="L22" s="21">
        <v>1</v>
      </c>
      <c r="M22" s="18">
        <f t="shared" si="0"/>
        <v>1</v>
      </c>
      <c r="N22" s="22" t="s">
        <v>220</v>
      </c>
      <c r="O22" s="14"/>
    </row>
    <row r="23" spans="1:15" x14ac:dyDescent="0.35">
      <c r="A23" s="20" t="s">
        <v>174</v>
      </c>
      <c r="B23" s="20" t="s">
        <v>175</v>
      </c>
      <c r="C23" s="20" t="s">
        <v>57</v>
      </c>
      <c r="D23" s="20" t="s">
        <v>58</v>
      </c>
      <c r="E23" s="20" t="s">
        <v>239</v>
      </c>
      <c r="F23" s="20" t="s">
        <v>240</v>
      </c>
      <c r="G23" s="21" t="s">
        <v>435</v>
      </c>
      <c r="H23" s="21" t="s">
        <v>435</v>
      </c>
      <c r="I23" s="21" t="s">
        <v>435</v>
      </c>
      <c r="J23" s="21">
        <v>2</v>
      </c>
      <c r="K23" s="21">
        <v>12</v>
      </c>
      <c r="L23" s="21">
        <v>0</v>
      </c>
      <c r="M23" s="18">
        <f t="shared" si="0"/>
        <v>2</v>
      </c>
      <c r="N23" s="22" t="s">
        <v>209</v>
      </c>
      <c r="O23" s="14"/>
    </row>
    <row r="24" spans="1:15" x14ac:dyDescent="0.35">
      <c r="A24" s="20" t="s">
        <v>241</v>
      </c>
      <c r="B24" s="20" t="s">
        <v>242</v>
      </c>
      <c r="C24" s="20" t="s">
        <v>125</v>
      </c>
      <c r="D24" s="20" t="s">
        <v>126</v>
      </c>
      <c r="E24" s="20" t="s">
        <v>243</v>
      </c>
      <c r="F24" s="20" t="s">
        <v>244</v>
      </c>
      <c r="G24" s="21" t="s">
        <v>435</v>
      </c>
      <c r="H24" s="21" t="s">
        <v>435</v>
      </c>
      <c r="I24" s="21" t="s">
        <v>436</v>
      </c>
      <c r="J24" s="21">
        <v>2</v>
      </c>
      <c r="K24" s="21">
        <v>10</v>
      </c>
      <c r="L24" s="21">
        <v>0</v>
      </c>
      <c r="M24" s="18">
        <f t="shared" si="0"/>
        <v>2</v>
      </c>
      <c r="N24" s="22" t="s">
        <v>245</v>
      </c>
      <c r="O24" s="14"/>
    </row>
    <row r="25" spans="1:15" x14ac:dyDescent="0.35">
      <c r="A25" s="20" t="s">
        <v>174</v>
      </c>
      <c r="B25" s="20" t="s">
        <v>175</v>
      </c>
      <c r="C25" s="20" t="s">
        <v>246</v>
      </c>
      <c r="D25" s="20" t="s">
        <v>247</v>
      </c>
      <c r="E25" s="20" t="s">
        <v>248</v>
      </c>
      <c r="F25" s="20" t="s">
        <v>249</v>
      </c>
      <c r="G25" s="21" t="s">
        <v>435</v>
      </c>
      <c r="H25" s="21" t="s">
        <v>435</v>
      </c>
      <c r="I25" s="21" t="s">
        <v>436</v>
      </c>
      <c r="J25" s="21">
        <v>2</v>
      </c>
      <c r="K25" s="21">
        <v>12</v>
      </c>
      <c r="L25" s="21">
        <v>0</v>
      </c>
      <c r="M25" s="18">
        <f t="shared" si="0"/>
        <v>2</v>
      </c>
      <c r="N25" s="22" t="s">
        <v>178</v>
      </c>
      <c r="O25" s="14"/>
    </row>
    <row r="26" spans="1:15" x14ac:dyDescent="0.35">
      <c r="A26" s="20" t="s">
        <v>181</v>
      </c>
      <c r="B26" s="20" t="s">
        <v>182</v>
      </c>
      <c r="C26" s="20" t="s">
        <v>59</v>
      </c>
      <c r="D26" s="20" t="s">
        <v>60</v>
      </c>
      <c r="E26" s="20" t="s">
        <v>250</v>
      </c>
      <c r="F26" s="20" t="s">
        <v>251</v>
      </c>
      <c r="G26" s="21" t="s">
        <v>435</v>
      </c>
      <c r="H26" s="21" t="s">
        <v>435</v>
      </c>
      <c r="I26" s="21" t="s">
        <v>435</v>
      </c>
      <c r="J26" s="21">
        <v>4</v>
      </c>
      <c r="K26" s="21">
        <v>20</v>
      </c>
      <c r="L26" s="21">
        <v>4</v>
      </c>
      <c r="M26" s="18">
        <f t="shared" si="0"/>
        <v>0</v>
      </c>
      <c r="N26" s="22" t="s">
        <v>252</v>
      </c>
      <c r="O26" s="14"/>
    </row>
    <row r="27" spans="1:15" x14ac:dyDescent="0.35">
      <c r="A27" s="20" t="s">
        <v>174</v>
      </c>
      <c r="B27" s="20" t="s">
        <v>175</v>
      </c>
      <c r="C27" s="20" t="s">
        <v>59</v>
      </c>
      <c r="D27" s="20" t="s">
        <v>60</v>
      </c>
      <c r="E27" s="20" t="s">
        <v>250</v>
      </c>
      <c r="F27" s="20" t="s">
        <v>251</v>
      </c>
      <c r="G27" s="21" t="s">
        <v>435</v>
      </c>
      <c r="H27" s="21" t="s">
        <v>435</v>
      </c>
      <c r="I27" s="21" t="s">
        <v>435</v>
      </c>
      <c r="J27" s="21">
        <v>2</v>
      </c>
      <c r="K27" s="21">
        <v>10</v>
      </c>
      <c r="L27" s="21">
        <v>0</v>
      </c>
      <c r="M27" s="18">
        <f t="shared" si="0"/>
        <v>2</v>
      </c>
      <c r="N27" s="22" t="s">
        <v>253</v>
      </c>
      <c r="O27" s="14"/>
    </row>
    <row r="28" spans="1:15" x14ac:dyDescent="0.35">
      <c r="A28" s="20" t="s">
        <v>181</v>
      </c>
      <c r="B28" s="20" t="s">
        <v>182</v>
      </c>
      <c r="C28" s="20" t="s">
        <v>61</v>
      </c>
      <c r="D28" s="20" t="s">
        <v>62</v>
      </c>
      <c r="E28" s="20" t="s">
        <v>254</v>
      </c>
      <c r="F28" s="20" t="s">
        <v>255</v>
      </c>
      <c r="G28" s="21" t="s">
        <v>435</v>
      </c>
      <c r="H28" s="21" t="s">
        <v>435</v>
      </c>
      <c r="I28" s="21" t="s">
        <v>436</v>
      </c>
      <c r="J28" s="21">
        <v>3</v>
      </c>
      <c r="K28" s="21">
        <v>18</v>
      </c>
      <c r="L28" s="21">
        <v>1</v>
      </c>
      <c r="M28" s="18">
        <f t="shared" si="0"/>
        <v>2</v>
      </c>
      <c r="N28" s="22" t="s">
        <v>256</v>
      </c>
      <c r="O28" s="14"/>
    </row>
    <row r="29" spans="1:15" x14ac:dyDescent="0.35">
      <c r="A29" s="20" t="s">
        <v>181</v>
      </c>
      <c r="B29" s="20" t="s">
        <v>182</v>
      </c>
      <c r="C29" s="20" t="s">
        <v>63</v>
      </c>
      <c r="D29" s="20" t="s">
        <v>64</v>
      </c>
      <c r="E29" s="20" t="s">
        <v>257</v>
      </c>
      <c r="F29" s="20" t="s">
        <v>258</v>
      </c>
      <c r="G29" s="21" t="s">
        <v>435</v>
      </c>
      <c r="H29" s="21" t="s">
        <v>436</v>
      </c>
      <c r="I29" s="21" t="s">
        <v>436</v>
      </c>
      <c r="J29" s="21">
        <v>1</v>
      </c>
      <c r="K29" s="21">
        <v>12</v>
      </c>
      <c r="L29" s="21">
        <v>1</v>
      </c>
      <c r="M29" s="18">
        <f t="shared" si="0"/>
        <v>0</v>
      </c>
      <c r="N29" s="22" t="s">
        <v>259</v>
      </c>
      <c r="O29" s="14"/>
    </row>
    <row r="30" spans="1:15" x14ac:dyDescent="0.35">
      <c r="A30" s="20" t="s">
        <v>260</v>
      </c>
      <c r="B30" s="20" t="s">
        <v>261</v>
      </c>
      <c r="C30" s="20" t="s">
        <v>96</v>
      </c>
      <c r="D30" s="20" t="s">
        <v>97</v>
      </c>
      <c r="E30" s="20" t="s">
        <v>262</v>
      </c>
      <c r="F30" s="20" t="s">
        <v>263</v>
      </c>
      <c r="G30" s="21" t="s">
        <v>435</v>
      </c>
      <c r="H30" s="21" t="s">
        <v>435</v>
      </c>
      <c r="I30" s="21" t="s">
        <v>436</v>
      </c>
      <c r="J30" s="21">
        <v>2</v>
      </c>
      <c r="K30" s="21">
        <v>10</v>
      </c>
      <c r="L30" s="21">
        <v>0</v>
      </c>
      <c r="M30" s="18">
        <f t="shared" si="0"/>
        <v>2</v>
      </c>
      <c r="N30" s="22" t="s">
        <v>264</v>
      </c>
      <c r="O30" s="14"/>
    </row>
    <row r="31" spans="1:15" x14ac:dyDescent="0.35">
      <c r="A31" s="20" t="s">
        <v>181</v>
      </c>
      <c r="B31" s="20" t="s">
        <v>182</v>
      </c>
      <c r="C31" s="20" t="s">
        <v>127</v>
      </c>
      <c r="D31" s="20" t="s">
        <v>128</v>
      </c>
      <c r="E31" s="20" t="s">
        <v>265</v>
      </c>
      <c r="F31" s="20" t="s">
        <v>266</v>
      </c>
      <c r="G31" s="21" t="s">
        <v>435</v>
      </c>
      <c r="H31" s="21" t="s">
        <v>435</v>
      </c>
      <c r="I31" s="21" t="s">
        <v>436</v>
      </c>
      <c r="J31" s="21">
        <v>2</v>
      </c>
      <c r="K31" s="21">
        <v>10</v>
      </c>
      <c r="L31" s="21">
        <v>0</v>
      </c>
      <c r="M31" s="18">
        <f t="shared" si="0"/>
        <v>2</v>
      </c>
      <c r="N31" s="22" t="s">
        <v>252</v>
      </c>
      <c r="O31" s="14"/>
    </row>
    <row r="32" spans="1:15" x14ac:dyDescent="0.35">
      <c r="A32" s="20" t="s">
        <v>174</v>
      </c>
      <c r="B32" s="20" t="s">
        <v>175</v>
      </c>
      <c r="C32" s="20" t="s">
        <v>127</v>
      </c>
      <c r="D32" s="20" t="s">
        <v>128</v>
      </c>
      <c r="E32" s="20" t="s">
        <v>129</v>
      </c>
      <c r="F32" s="20" t="s">
        <v>130</v>
      </c>
      <c r="G32" s="21" t="s">
        <v>435</v>
      </c>
      <c r="H32" s="21" t="s">
        <v>435</v>
      </c>
      <c r="I32" s="21" t="s">
        <v>436</v>
      </c>
      <c r="J32" s="21">
        <v>2</v>
      </c>
      <c r="K32" s="21">
        <v>12</v>
      </c>
      <c r="L32" s="21">
        <v>0</v>
      </c>
      <c r="M32" s="18">
        <f t="shared" si="0"/>
        <v>2</v>
      </c>
      <c r="N32" s="22" t="s">
        <v>253</v>
      </c>
      <c r="O32" s="14"/>
    </row>
    <row r="33" spans="1:15" x14ac:dyDescent="0.35">
      <c r="A33" s="20" t="s">
        <v>174</v>
      </c>
      <c r="B33" s="20" t="s">
        <v>175</v>
      </c>
      <c r="C33" s="20" t="s">
        <v>267</v>
      </c>
      <c r="D33" s="20" t="s">
        <v>268</v>
      </c>
      <c r="E33" s="20" t="s">
        <v>269</v>
      </c>
      <c r="F33" s="20" t="s">
        <v>270</v>
      </c>
      <c r="G33" s="21" t="s">
        <v>435</v>
      </c>
      <c r="H33" s="21" t="s">
        <v>435</v>
      </c>
      <c r="I33" s="21" t="s">
        <v>436</v>
      </c>
      <c r="J33" s="21">
        <v>2</v>
      </c>
      <c r="K33" s="21">
        <v>10</v>
      </c>
      <c r="L33" s="21">
        <v>0</v>
      </c>
      <c r="M33" s="18">
        <f t="shared" si="0"/>
        <v>2</v>
      </c>
      <c r="N33" s="22" t="s">
        <v>271</v>
      </c>
      <c r="O33" s="14"/>
    </row>
    <row r="34" spans="1:15" x14ac:dyDescent="0.35">
      <c r="A34" s="20" t="s">
        <v>181</v>
      </c>
      <c r="B34" s="20" t="s">
        <v>182</v>
      </c>
      <c r="C34" s="20" t="s">
        <v>131</v>
      </c>
      <c r="D34" s="20" t="s">
        <v>132</v>
      </c>
      <c r="E34" s="20" t="s">
        <v>272</v>
      </c>
      <c r="F34" s="20" t="s">
        <v>273</v>
      </c>
      <c r="G34" s="21" t="s">
        <v>435</v>
      </c>
      <c r="H34" s="21" t="s">
        <v>435</v>
      </c>
      <c r="I34" s="21" t="s">
        <v>436</v>
      </c>
      <c r="J34" s="21">
        <v>3</v>
      </c>
      <c r="K34" s="21">
        <v>15</v>
      </c>
      <c r="L34" s="21">
        <v>3</v>
      </c>
      <c r="M34" s="18">
        <f t="shared" si="0"/>
        <v>0</v>
      </c>
      <c r="N34" s="22" t="s">
        <v>193</v>
      </c>
      <c r="O34" s="14"/>
    </row>
    <row r="35" spans="1:15" x14ac:dyDescent="0.35">
      <c r="A35" s="20" t="s">
        <v>181</v>
      </c>
      <c r="B35" s="20" t="s">
        <v>182</v>
      </c>
      <c r="C35" s="20" t="s">
        <v>65</v>
      </c>
      <c r="D35" s="20" t="s">
        <v>66</v>
      </c>
      <c r="E35" s="20" t="s">
        <v>274</v>
      </c>
      <c r="F35" s="20" t="s">
        <v>275</v>
      </c>
      <c r="G35" s="21" t="s">
        <v>435</v>
      </c>
      <c r="H35" s="21" t="s">
        <v>435</v>
      </c>
      <c r="I35" s="21" t="s">
        <v>436</v>
      </c>
      <c r="J35" s="21">
        <v>2</v>
      </c>
      <c r="K35" s="21">
        <v>10</v>
      </c>
      <c r="L35" s="21">
        <v>1</v>
      </c>
      <c r="M35" s="18">
        <v>1</v>
      </c>
      <c r="N35" s="22" t="s">
        <v>193</v>
      </c>
      <c r="O35" s="14"/>
    </row>
    <row r="36" spans="1:15" x14ac:dyDescent="0.35">
      <c r="A36" s="20" t="s">
        <v>181</v>
      </c>
      <c r="B36" s="20" t="s">
        <v>182</v>
      </c>
      <c r="C36" s="20" t="s">
        <v>276</v>
      </c>
      <c r="D36" s="20" t="s">
        <v>277</v>
      </c>
      <c r="E36" s="20" t="s">
        <v>278</v>
      </c>
      <c r="F36" s="20" t="s">
        <v>279</v>
      </c>
      <c r="G36" s="21" t="s">
        <v>435</v>
      </c>
      <c r="H36" s="21" t="s">
        <v>436</v>
      </c>
      <c r="I36" s="21" t="s">
        <v>436</v>
      </c>
      <c r="J36" s="21">
        <v>2</v>
      </c>
      <c r="K36" s="21">
        <v>10</v>
      </c>
      <c r="L36" s="21">
        <v>2</v>
      </c>
      <c r="M36" s="18">
        <f t="shared" si="0"/>
        <v>0</v>
      </c>
      <c r="N36" s="22" t="s">
        <v>259</v>
      </c>
      <c r="O36" s="14"/>
    </row>
    <row r="37" spans="1:15" x14ac:dyDescent="0.35">
      <c r="A37" s="20" t="s">
        <v>181</v>
      </c>
      <c r="B37" s="20" t="s">
        <v>182</v>
      </c>
      <c r="C37" s="20" t="s">
        <v>133</v>
      </c>
      <c r="D37" s="20" t="s">
        <v>134</v>
      </c>
      <c r="E37" s="20"/>
      <c r="F37" s="20" t="s">
        <v>280</v>
      </c>
      <c r="G37" s="21" t="s">
        <v>435</v>
      </c>
      <c r="H37" s="21" t="s">
        <v>436</v>
      </c>
      <c r="I37" s="21" t="s">
        <v>436</v>
      </c>
      <c r="J37" s="21">
        <v>3</v>
      </c>
      <c r="K37" s="21">
        <v>18</v>
      </c>
      <c r="L37" s="21">
        <v>2</v>
      </c>
      <c r="M37" s="18">
        <f t="shared" si="0"/>
        <v>1</v>
      </c>
      <c r="N37" s="22" t="s">
        <v>281</v>
      </c>
      <c r="O37" s="14"/>
    </row>
    <row r="38" spans="1:15" x14ac:dyDescent="0.35">
      <c r="A38" s="20" t="s">
        <v>202</v>
      </c>
      <c r="B38" s="20" t="s">
        <v>203</v>
      </c>
      <c r="C38" s="20" t="s">
        <v>133</v>
      </c>
      <c r="D38" s="20" t="s">
        <v>134</v>
      </c>
      <c r="E38" s="20" t="s">
        <v>282</v>
      </c>
      <c r="F38" s="20" t="s">
        <v>283</v>
      </c>
      <c r="G38" s="21" t="s">
        <v>435</v>
      </c>
      <c r="H38" s="21" t="s">
        <v>436</v>
      </c>
      <c r="I38" s="21" t="s">
        <v>436</v>
      </c>
      <c r="J38" s="21">
        <v>3</v>
      </c>
      <c r="K38" s="21">
        <v>18</v>
      </c>
      <c r="L38" s="21">
        <v>2</v>
      </c>
      <c r="M38" s="18">
        <f t="shared" si="0"/>
        <v>1</v>
      </c>
      <c r="N38" s="22" t="s">
        <v>284</v>
      </c>
      <c r="O38" s="14"/>
    </row>
    <row r="39" spans="1:15" x14ac:dyDescent="0.35">
      <c r="A39" s="20" t="s">
        <v>181</v>
      </c>
      <c r="B39" s="20" t="s">
        <v>182</v>
      </c>
      <c r="C39" s="20" t="s">
        <v>135</v>
      </c>
      <c r="D39" s="20" t="s">
        <v>136</v>
      </c>
      <c r="E39" s="20" t="s">
        <v>285</v>
      </c>
      <c r="F39" s="20" t="s">
        <v>286</v>
      </c>
      <c r="G39" s="21" t="s">
        <v>435</v>
      </c>
      <c r="H39" s="21" t="s">
        <v>436</v>
      </c>
      <c r="I39" s="21" t="s">
        <v>436</v>
      </c>
      <c r="J39" s="21">
        <v>2</v>
      </c>
      <c r="K39" s="21">
        <v>10</v>
      </c>
      <c r="L39" s="21">
        <v>1</v>
      </c>
      <c r="M39" s="18">
        <f t="shared" si="0"/>
        <v>1</v>
      </c>
      <c r="N39" s="22" t="s">
        <v>259</v>
      </c>
      <c r="O39" s="14"/>
    </row>
    <row r="40" spans="1:15" x14ac:dyDescent="0.35">
      <c r="A40" s="20" t="s">
        <v>202</v>
      </c>
      <c r="B40" s="20" t="s">
        <v>203</v>
      </c>
      <c r="C40" s="20" t="s">
        <v>137</v>
      </c>
      <c r="D40" s="20" t="s">
        <v>138</v>
      </c>
      <c r="E40" s="20" t="s">
        <v>139</v>
      </c>
      <c r="F40" s="20" t="s">
        <v>287</v>
      </c>
      <c r="G40" s="21" t="s">
        <v>435</v>
      </c>
      <c r="H40" s="21" t="s">
        <v>436</v>
      </c>
      <c r="I40" s="21" t="s">
        <v>436</v>
      </c>
      <c r="J40" s="21">
        <v>2</v>
      </c>
      <c r="K40" s="21">
        <v>12</v>
      </c>
      <c r="L40" s="21">
        <v>0</v>
      </c>
      <c r="M40" s="18">
        <f t="shared" si="0"/>
        <v>2</v>
      </c>
      <c r="N40" s="22" t="s">
        <v>206</v>
      </c>
      <c r="O40" s="14"/>
    </row>
    <row r="41" spans="1:15" x14ac:dyDescent="0.35">
      <c r="A41" s="20" t="s">
        <v>174</v>
      </c>
      <c r="B41" s="20" t="s">
        <v>175</v>
      </c>
      <c r="C41" s="20" t="s">
        <v>140</v>
      </c>
      <c r="D41" s="20" t="s">
        <v>141</v>
      </c>
      <c r="E41" s="20" t="s">
        <v>288</v>
      </c>
      <c r="F41" s="20" t="s">
        <v>142</v>
      </c>
      <c r="G41" s="21" t="s">
        <v>435</v>
      </c>
      <c r="H41" s="21" t="s">
        <v>435</v>
      </c>
      <c r="I41" s="21" t="s">
        <v>435</v>
      </c>
      <c r="J41" s="21">
        <v>2</v>
      </c>
      <c r="K41" s="21">
        <v>10</v>
      </c>
      <c r="L41" s="21">
        <v>0</v>
      </c>
      <c r="M41" s="18">
        <f t="shared" si="0"/>
        <v>2</v>
      </c>
      <c r="N41" s="22" t="s">
        <v>289</v>
      </c>
      <c r="O41" s="14"/>
    </row>
    <row r="42" spans="1:15" x14ac:dyDescent="0.35">
      <c r="A42" s="20" t="s">
        <v>260</v>
      </c>
      <c r="B42" s="20" t="s">
        <v>261</v>
      </c>
      <c r="C42" s="20" t="s">
        <v>110</v>
      </c>
      <c r="D42" s="20" t="s">
        <v>111</v>
      </c>
      <c r="E42" s="20" t="s">
        <v>290</v>
      </c>
      <c r="F42" s="20" t="s">
        <v>291</v>
      </c>
      <c r="G42" s="21" t="s">
        <v>435</v>
      </c>
      <c r="H42" s="21" t="s">
        <v>435</v>
      </c>
      <c r="I42" s="21" t="s">
        <v>436</v>
      </c>
      <c r="J42" s="21">
        <v>2</v>
      </c>
      <c r="K42" s="21">
        <v>8</v>
      </c>
      <c r="L42" s="21">
        <v>1</v>
      </c>
      <c r="M42" s="18">
        <f t="shared" si="0"/>
        <v>1</v>
      </c>
      <c r="N42" s="22" t="s">
        <v>292</v>
      </c>
      <c r="O42" s="14"/>
    </row>
    <row r="43" spans="1:15" x14ac:dyDescent="0.35">
      <c r="A43" s="20" t="s">
        <v>260</v>
      </c>
      <c r="B43" s="20" t="s">
        <v>261</v>
      </c>
      <c r="C43" s="20" t="s">
        <v>110</v>
      </c>
      <c r="D43" s="20" t="s">
        <v>111</v>
      </c>
      <c r="E43" s="20" t="s">
        <v>290</v>
      </c>
      <c r="F43" s="20" t="s">
        <v>291</v>
      </c>
      <c r="G43" s="21" t="s">
        <v>435</v>
      </c>
      <c r="H43" s="21" t="s">
        <v>435</v>
      </c>
      <c r="I43" s="21" t="s">
        <v>436</v>
      </c>
      <c r="J43" s="21">
        <v>2</v>
      </c>
      <c r="K43" s="21">
        <v>8</v>
      </c>
      <c r="L43" s="21">
        <v>0</v>
      </c>
      <c r="M43" s="18">
        <f t="shared" si="0"/>
        <v>2</v>
      </c>
      <c r="N43" s="22" t="s">
        <v>293</v>
      </c>
      <c r="O43" s="14"/>
    </row>
    <row r="44" spans="1:15" x14ac:dyDescent="0.35">
      <c r="A44" s="20" t="s">
        <v>181</v>
      </c>
      <c r="B44" s="20" t="s">
        <v>182</v>
      </c>
      <c r="C44" s="20" t="s">
        <v>98</v>
      </c>
      <c r="D44" s="20" t="s">
        <v>99</v>
      </c>
      <c r="E44" s="20" t="s">
        <v>143</v>
      </c>
      <c r="F44" s="20" t="s">
        <v>144</v>
      </c>
      <c r="G44" s="21" t="s">
        <v>435</v>
      </c>
      <c r="H44" s="21" t="s">
        <v>435</v>
      </c>
      <c r="I44" s="21" t="s">
        <v>436</v>
      </c>
      <c r="J44" s="21">
        <v>2</v>
      </c>
      <c r="K44" s="21">
        <v>10</v>
      </c>
      <c r="L44" s="21">
        <v>0</v>
      </c>
      <c r="M44" s="18">
        <f t="shared" si="0"/>
        <v>2</v>
      </c>
      <c r="N44" s="22" t="s">
        <v>193</v>
      </c>
      <c r="O44" s="14"/>
    </row>
    <row r="45" spans="1:15" x14ac:dyDescent="0.35">
      <c r="A45" s="20" t="s">
        <v>174</v>
      </c>
      <c r="B45" s="20" t="s">
        <v>175</v>
      </c>
      <c r="C45" s="20" t="s">
        <v>98</v>
      </c>
      <c r="D45" s="20" t="s">
        <v>99</v>
      </c>
      <c r="E45" s="20" t="s">
        <v>294</v>
      </c>
      <c r="F45" s="20" t="s">
        <v>295</v>
      </c>
      <c r="G45" s="21" t="s">
        <v>435</v>
      </c>
      <c r="H45" s="21" t="s">
        <v>435</v>
      </c>
      <c r="I45" s="21" t="s">
        <v>436</v>
      </c>
      <c r="J45" s="21">
        <v>2</v>
      </c>
      <c r="K45" s="21">
        <v>10</v>
      </c>
      <c r="L45" s="21">
        <v>0</v>
      </c>
      <c r="M45" s="18">
        <f t="shared" si="0"/>
        <v>2</v>
      </c>
      <c r="N45" s="22" t="s">
        <v>178</v>
      </c>
      <c r="O45" s="14"/>
    </row>
    <row r="46" spans="1:15" x14ac:dyDescent="0.35">
      <c r="A46" s="20" t="s">
        <v>181</v>
      </c>
      <c r="B46" s="20" t="s">
        <v>182</v>
      </c>
      <c r="C46" s="20" t="s">
        <v>67</v>
      </c>
      <c r="D46" s="20" t="s">
        <v>68</v>
      </c>
      <c r="E46" s="20" t="s">
        <v>296</v>
      </c>
      <c r="F46" s="20" t="s">
        <v>297</v>
      </c>
      <c r="G46" s="21" t="s">
        <v>435</v>
      </c>
      <c r="H46" s="21" t="s">
        <v>435</v>
      </c>
      <c r="I46" s="21" t="s">
        <v>435</v>
      </c>
      <c r="J46" s="21">
        <v>2</v>
      </c>
      <c r="K46" s="21">
        <v>10</v>
      </c>
      <c r="L46" s="21">
        <v>1</v>
      </c>
      <c r="M46" s="18">
        <f t="shared" si="0"/>
        <v>1</v>
      </c>
      <c r="N46" s="22" t="s">
        <v>210</v>
      </c>
      <c r="O46" s="14"/>
    </row>
    <row r="47" spans="1:15" x14ac:dyDescent="0.35">
      <c r="A47" s="20" t="s">
        <v>181</v>
      </c>
      <c r="B47" s="20" t="s">
        <v>182</v>
      </c>
      <c r="C47" s="20" t="s">
        <v>69</v>
      </c>
      <c r="D47" s="20" t="s">
        <v>70</v>
      </c>
      <c r="E47" s="20" t="s">
        <v>298</v>
      </c>
      <c r="F47" s="20" t="s">
        <v>299</v>
      </c>
      <c r="G47" s="21" t="s">
        <v>435</v>
      </c>
      <c r="H47" s="21" t="s">
        <v>436</v>
      </c>
      <c r="I47" s="21" t="s">
        <v>436</v>
      </c>
      <c r="J47" s="21">
        <v>1</v>
      </c>
      <c r="K47" s="21">
        <v>5</v>
      </c>
      <c r="L47" s="21">
        <v>0</v>
      </c>
      <c r="M47" s="18">
        <f t="shared" si="0"/>
        <v>1</v>
      </c>
      <c r="N47" s="22" t="s">
        <v>259</v>
      </c>
      <c r="O47" s="14"/>
    </row>
    <row r="48" spans="1:15" x14ac:dyDescent="0.35">
      <c r="A48" s="20" t="s">
        <v>174</v>
      </c>
      <c r="B48" s="20" t="s">
        <v>175</v>
      </c>
      <c r="C48" s="20" t="s">
        <v>69</v>
      </c>
      <c r="D48" s="20" t="s">
        <v>70</v>
      </c>
      <c r="E48" s="20" t="s">
        <v>300</v>
      </c>
      <c r="F48" s="20" t="s">
        <v>301</v>
      </c>
      <c r="G48" s="21" t="s">
        <v>435</v>
      </c>
      <c r="H48" s="21" t="s">
        <v>435</v>
      </c>
      <c r="I48" s="21" t="s">
        <v>435</v>
      </c>
      <c r="J48" s="21">
        <v>3</v>
      </c>
      <c r="K48" s="21">
        <v>9</v>
      </c>
      <c r="L48" s="21">
        <v>0</v>
      </c>
      <c r="M48" s="18">
        <f t="shared" si="0"/>
        <v>3</v>
      </c>
      <c r="N48" s="22" t="s">
        <v>302</v>
      </c>
      <c r="O48" s="14"/>
    </row>
    <row r="49" spans="1:15" x14ac:dyDescent="0.35">
      <c r="A49" s="20" t="s">
        <v>181</v>
      </c>
      <c r="B49" s="20" t="s">
        <v>182</v>
      </c>
      <c r="C49" s="20" t="s">
        <v>145</v>
      </c>
      <c r="D49" s="20" t="s">
        <v>146</v>
      </c>
      <c r="E49" s="20" t="s">
        <v>303</v>
      </c>
      <c r="F49" s="20" t="s">
        <v>304</v>
      </c>
      <c r="G49" s="21" t="s">
        <v>435</v>
      </c>
      <c r="H49" s="21" t="s">
        <v>435</v>
      </c>
      <c r="I49" s="21" t="s">
        <v>435</v>
      </c>
      <c r="J49" s="21">
        <v>2</v>
      </c>
      <c r="K49" s="21">
        <v>10</v>
      </c>
      <c r="L49" s="21">
        <v>2</v>
      </c>
      <c r="M49" s="18">
        <f t="shared" si="0"/>
        <v>0</v>
      </c>
      <c r="N49" s="22" t="s">
        <v>210</v>
      </c>
      <c r="O49" s="14"/>
    </row>
    <row r="50" spans="1:15" x14ac:dyDescent="0.35">
      <c r="A50" s="20" t="s">
        <v>181</v>
      </c>
      <c r="B50" s="20" t="s">
        <v>182</v>
      </c>
      <c r="C50" s="20" t="s">
        <v>147</v>
      </c>
      <c r="D50" s="20" t="s">
        <v>148</v>
      </c>
      <c r="E50" s="20" t="s">
        <v>305</v>
      </c>
      <c r="F50" s="20" t="s">
        <v>306</v>
      </c>
      <c r="G50" s="21" t="s">
        <v>435</v>
      </c>
      <c r="H50" s="21" t="s">
        <v>435</v>
      </c>
      <c r="I50" s="21" t="s">
        <v>435</v>
      </c>
      <c r="J50" s="21">
        <v>2</v>
      </c>
      <c r="K50" s="21">
        <v>10</v>
      </c>
      <c r="L50" s="21">
        <v>2</v>
      </c>
      <c r="M50" s="18">
        <f t="shared" si="0"/>
        <v>0</v>
      </c>
      <c r="N50" s="22" t="s">
        <v>210</v>
      </c>
      <c r="O50" s="14"/>
    </row>
    <row r="51" spans="1:15" x14ac:dyDescent="0.35">
      <c r="A51" s="20" t="s">
        <v>230</v>
      </c>
      <c r="B51" s="20" t="s">
        <v>231</v>
      </c>
      <c r="C51" s="20" t="s">
        <v>307</v>
      </c>
      <c r="D51" s="20" t="s">
        <v>308</v>
      </c>
      <c r="E51" s="20" t="s">
        <v>309</v>
      </c>
      <c r="F51" s="20" t="s">
        <v>310</v>
      </c>
      <c r="G51" s="21" t="s">
        <v>435</v>
      </c>
      <c r="H51" s="21" t="s">
        <v>435</v>
      </c>
      <c r="I51" s="21" t="s">
        <v>436</v>
      </c>
      <c r="J51" s="21">
        <v>2</v>
      </c>
      <c r="K51" s="21">
        <v>10</v>
      </c>
      <c r="L51" s="21">
        <v>0</v>
      </c>
      <c r="M51" s="18">
        <f t="shared" si="0"/>
        <v>2</v>
      </c>
      <c r="N51" s="22" t="s">
        <v>311</v>
      </c>
      <c r="O51" s="14"/>
    </row>
    <row r="52" spans="1:15" x14ac:dyDescent="0.35">
      <c r="A52" s="20" t="s">
        <v>174</v>
      </c>
      <c r="B52" s="20" t="s">
        <v>175</v>
      </c>
      <c r="C52" s="20" t="s">
        <v>149</v>
      </c>
      <c r="D52" s="20" t="s">
        <v>150</v>
      </c>
      <c r="E52" s="20" t="s">
        <v>312</v>
      </c>
      <c r="F52" s="20" t="s">
        <v>313</v>
      </c>
      <c r="G52" s="21" t="s">
        <v>435</v>
      </c>
      <c r="H52" s="21" t="s">
        <v>435</v>
      </c>
      <c r="I52" s="21" t="s">
        <v>435</v>
      </c>
      <c r="J52" s="21">
        <v>2</v>
      </c>
      <c r="K52" s="21">
        <v>10</v>
      </c>
      <c r="L52" s="21">
        <v>0</v>
      </c>
      <c r="M52" s="18">
        <f t="shared" si="0"/>
        <v>2</v>
      </c>
      <c r="N52" s="22" t="s">
        <v>314</v>
      </c>
      <c r="O52" s="14"/>
    </row>
    <row r="53" spans="1:15" x14ac:dyDescent="0.35">
      <c r="A53" s="20" t="s">
        <v>181</v>
      </c>
      <c r="B53" s="20" t="s">
        <v>182</v>
      </c>
      <c r="C53" s="20" t="s">
        <v>71</v>
      </c>
      <c r="D53" s="20" t="s">
        <v>72</v>
      </c>
      <c r="E53" s="20"/>
      <c r="F53" s="20" t="s">
        <v>151</v>
      </c>
      <c r="G53" s="21" t="s">
        <v>435</v>
      </c>
      <c r="H53" s="21" t="s">
        <v>435</v>
      </c>
      <c r="I53" s="21" t="s">
        <v>435</v>
      </c>
      <c r="J53" s="21">
        <v>2</v>
      </c>
      <c r="K53" s="21">
        <v>10</v>
      </c>
      <c r="L53" s="21">
        <v>2</v>
      </c>
      <c r="M53" s="18">
        <f t="shared" si="0"/>
        <v>0</v>
      </c>
      <c r="N53" s="22" t="s">
        <v>210</v>
      </c>
      <c r="O53" s="14"/>
    </row>
    <row r="54" spans="1:15" x14ac:dyDescent="0.35">
      <c r="A54" s="20" t="s">
        <v>181</v>
      </c>
      <c r="B54" s="20" t="s">
        <v>182</v>
      </c>
      <c r="C54" s="20" t="s">
        <v>73</v>
      </c>
      <c r="D54" s="20" t="s">
        <v>74</v>
      </c>
      <c r="E54" s="20" t="s">
        <v>315</v>
      </c>
      <c r="F54" s="20" t="s">
        <v>316</v>
      </c>
      <c r="G54" s="21" t="s">
        <v>435</v>
      </c>
      <c r="H54" s="21" t="s">
        <v>435</v>
      </c>
      <c r="I54" s="21" t="s">
        <v>435</v>
      </c>
      <c r="J54" s="21">
        <v>2</v>
      </c>
      <c r="K54" s="21">
        <v>10</v>
      </c>
      <c r="L54" s="21">
        <v>2</v>
      </c>
      <c r="M54" s="18">
        <f t="shared" si="0"/>
        <v>0</v>
      </c>
      <c r="N54" s="22" t="s">
        <v>210</v>
      </c>
      <c r="O54" s="14"/>
    </row>
    <row r="55" spans="1:15" x14ac:dyDescent="0.35">
      <c r="A55" s="20" t="s">
        <v>260</v>
      </c>
      <c r="B55" s="20" t="s">
        <v>261</v>
      </c>
      <c r="C55" s="20" t="s">
        <v>317</v>
      </c>
      <c r="D55" s="20" t="s">
        <v>318</v>
      </c>
      <c r="E55" s="20"/>
      <c r="F55" s="20" t="s">
        <v>319</v>
      </c>
      <c r="G55" s="21" t="s">
        <v>435</v>
      </c>
      <c r="H55" s="21" t="s">
        <v>436</v>
      </c>
      <c r="I55" s="21" t="s">
        <v>436</v>
      </c>
      <c r="J55" s="21">
        <v>3</v>
      </c>
      <c r="K55" s="21">
        <v>15</v>
      </c>
      <c r="L55" s="21">
        <v>0</v>
      </c>
      <c r="M55" s="18">
        <f t="shared" si="0"/>
        <v>3</v>
      </c>
      <c r="N55" s="22" t="s">
        <v>264</v>
      </c>
      <c r="O55" s="14"/>
    </row>
    <row r="56" spans="1:15" x14ac:dyDescent="0.35">
      <c r="A56" s="20" t="s">
        <v>181</v>
      </c>
      <c r="B56" s="20" t="s">
        <v>182</v>
      </c>
      <c r="C56" s="20" t="s">
        <v>75</v>
      </c>
      <c r="D56" s="20" t="s">
        <v>76</v>
      </c>
      <c r="E56" s="20"/>
      <c r="F56" s="20" t="s">
        <v>320</v>
      </c>
      <c r="G56" s="21" t="s">
        <v>435</v>
      </c>
      <c r="H56" s="21" t="s">
        <v>435</v>
      </c>
      <c r="I56" s="21" t="s">
        <v>436</v>
      </c>
      <c r="J56" s="21">
        <v>4</v>
      </c>
      <c r="K56" s="21">
        <v>24</v>
      </c>
      <c r="L56" s="21">
        <v>3</v>
      </c>
      <c r="M56" s="18">
        <f t="shared" si="0"/>
        <v>1</v>
      </c>
      <c r="N56" s="22" t="s">
        <v>321</v>
      </c>
      <c r="O56" s="14"/>
    </row>
    <row r="57" spans="1:15" x14ac:dyDescent="0.35">
      <c r="A57" s="20" t="s">
        <v>181</v>
      </c>
      <c r="B57" s="20" t="s">
        <v>182</v>
      </c>
      <c r="C57" s="20" t="s">
        <v>152</v>
      </c>
      <c r="D57" s="20" t="s">
        <v>153</v>
      </c>
      <c r="E57" s="20" t="s">
        <v>322</v>
      </c>
      <c r="F57" s="20" t="s">
        <v>323</v>
      </c>
      <c r="G57" s="21" t="s">
        <v>435</v>
      </c>
      <c r="H57" s="21" t="s">
        <v>435</v>
      </c>
      <c r="I57" s="21" t="s">
        <v>435</v>
      </c>
      <c r="J57" s="21">
        <v>2</v>
      </c>
      <c r="K57" s="21">
        <v>10</v>
      </c>
      <c r="L57" s="21">
        <v>2</v>
      </c>
      <c r="M57" s="18">
        <f t="shared" si="0"/>
        <v>0</v>
      </c>
      <c r="N57" s="22" t="s">
        <v>210</v>
      </c>
      <c r="O57" s="14"/>
    </row>
    <row r="58" spans="1:15" x14ac:dyDescent="0.35">
      <c r="A58" s="20" t="s">
        <v>181</v>
      </c>
      <c r="B58" s="20" t="s">
        <v>182</v>
      </c>
      <c r="C58" s="20" t="s">
        <v>154</v>
      </c>
      <c r="D58" s="20" t="s">
        <v>155</v>
      </c>
      <c r="E58" s="20"/>
      <c r="F58" s="20" t="s">
        <v>324</v>
      </c>
      <c r="G58" s="21" t="s">
        <v>435</v>
      </c>
      <c r="H58" s="21" t="s">
        <v>436</v>
      </c>
      <c r="I58" s="21" t="s">
        <v>435</v>
      </c>
      <c r="J58" s="21">
        <v>3</v>
      </c>
      <c r="K58" s="21">
        <v>15</v>
      </c>
      <c r="L58" s="21">
        <v>1</v>
      </c>
      <c r="M58" s="18">
        <f t="shared" si="0"/>
        <v>2</v>
      </c>
      <c r="N58" s="22" t="s">
        <v>259</v>
      </c>
      <c r="O58" s="14"/>
    </row>
    <row r="59" spans="1:15" x14ac:dyDescent="0.35">
      <c r="A59" s="20" t="s">
        <v>325</v>
      </c>
      <c r="B59" s="20" t="s">
        <v>326</v>
      </c>
      <c r="C59" s="20" t="s">
        <v>327</v>
      </c>
      <c r="D59" s="20" t="s">
        <v>328</v>
      </c>
      <c r="E59" s="20" t="s">
        <v>329</v>
      </c>
      <c r="F59" s="20" t="s">
        <v>330</v>
      </c>
      <c r="G59" s="21" t="s">
        <v>435</v>
      </c>
      <c r="H59" s="21" t="s">
        <v>436</v>
      </c>
      <c r="I59" s="21" t="s">
        <v>436</v>
      </c>
      <c r="J59" s="21">
        <v>5</v>
      </c>
      <c r="K59" s="21">
        <v>25</v>
      </c>
      <c r="L59" s="21">
        <v>1</v>
      </c>
      <c r="M59" s="18">
        <f t="shared" si="0"/>
        <v>4</v>
      </c>
      <c r="N59" s="22" t="s">
        <v>331</v>
      </c>
      <c r="O59" s="14"/>
    </row>
    <row r="60" spans="1:15" x14ac:dyDescent="0.35">
      <c r="A60" s="20" t="s">
        <v>325</v>
      </c>
      <c r="B60" s="20" t="s">
        <v>326</v>
      </c>
      <c r="C60" s="20" t="s">
        <v>332</v>
      </c>
      <c r="D60" s="20" t="s">
        <v>333</v>
      </c>
      <c r="E60" s="20" t="s">
        <v>334</v>
      </c>
      <c r="F60" s="20" t="s">
        <v>335</v>
      </c>
      <c r="G60" s="21" t="s">
        <v>435</v>
      </c>
      <c r="H60" s="21" t="s">
        <v>435</v>
      </c>
      <c r="I60" s="21" t="s">
        <v>436</v>
      </c>
      <c r="J60" s="21">
        <v>2</v>
      </c>
      <c r="K60" s="21">
        <v>10</v>
      </c>
      <c r="L60" s="21">
        <v>0</v>
      </c>
      <c r="M60" s="18">
        <f t="shared" si="0"/>
        <v>2</v>
      </c>
      <c r="N60" s="22" t="s">
        <v>336</v>
      </c>
      <c r="O60" s="14"/>
    </row>
    <row r="61" spans="1:15" x14ac:dyDescent="0.35">
      <c r="A61" s="20" t="s">
        <v>260</v>
      </c>
      <c r="B61" s="20" t="s">
        <v>261</v>
      </c>
      <c r="C61" s="20" t="s">
        <v>156</v>
      </c>
      <c r="D61" s="20" t="s">
        <v>157</v>
      </c>
      <c r="E61" s="20" t="s">
        <v>337</v>
      </c>
      <c r="F61" s="20" t="s">
        <v>338</v>
      </c>
      <c r="G61" s="21" t="s">
        <v>435</v>
      </c>
      <c r="H61" s="21" t="s">
        <v>435</v>
      </c>
      <c r="I61" s="21" t="s">
        <v>436</v>
      </c>
      <c r="J61" s="21">
        <v>2</v>
      </c>
      <c r="K61" s="21">
        <v>10</v>
      </c>
      <c r="L61" s="21">
        <v>0</v>
      </c>
      <c r="M61" s="18">
        <f t="shared" si="0"/>
        <v>2</v>
      </c>
      <c r="N61" s="22" t="s">
        <v>264</v>
      </c>
      <c r="O61" s="14"/>
    </row>
    <row r="62" spans="1:15" x14ac:dyDescent="0.35">
      <c r="A62" s="20" t="s">
        <v>174</v>
      </c>
      <c r="B62" s="20" t="s">
        <v>175</v>
      </c>
      <c r="C62" s="20" t="s">
        <v>339</v>
      </c>
      <c r="D62" s="20" t="s">
        <v>340</v>
      </c>
      <c r="E62" s="20" t="s">
        <v>341</v>
      </c>
      <c r="F62" s="20" t="s">
        <v>342</v>
      </c>
      <c r="G62" s="21" t="s">
        <v>435</v>
      </c>
      <c r="H62" s="21" t="s">
        <v>435</v>
      </c>
      <c r="I62" s="21" t="s">
        <v>436</v>
      </c>
      <c r="J62" s="21">
        <v>1</v>
      </c>
      <c r="K62" s="21">
        <v>5</v>
      </c>
      <c r="L62" s="21">
        <v>0</v>
      </c>
      <c r="M62" s="18">
        <f t="shared" si="0"/>
        <v>1</v>
      </c>
      <c r="N62" s="22" t="s">
        <v>178</v>
      </c>
      <c r="O62" s="14"/>
    </row>
    <row r="63" spans="1:15" x14ac:dyDescent="0.35">
      <c r="A63" s="20" t="s">
        <v>181</v>
      </c>
      <c r="B63" s="20" t="s">
        <v>182</v>
      </c>
      <c r="C63" s="20" t="s">
        <v>339</v>
      </c>
      <c r="D63" s="20" t="s">
        <v>340</v>
      </c>
      <c r="E63" s="20" t="s">
        <v>341</v>
      </c>
      <c r="F63" s="20" t="s">
        <v>342</v>
      </c>
      <c r="G63" s="21" t="s">
        <v>435</v>
      </c>
      <c r="H63" s="21" t="s">
        <v>435</v>
      </c>
      <c r="I63" s="21" t="s">
        <v>436</v>
      </c>
      <c r="J63" s="21">
        <v>1</v>
      </c>
      <c r="K63" s="21">
        <v>5</v>
      </c>
      <c r="L63" s="21">
        <v>0</v>
      </c>
      <c r="M63" s="18">
        <f t="shared" si="0"/>
        <v>1</v>
      </c>
      <c r="N63" s="22" t="s">
        <v>343</v>
      </c>
      <c r="O63" s="14"/>
    </row>
    <row r="64" spans="1:15" x14ac:dyDescent="0.35">
      <c r="A64" s="20" t="s">
        <v>181</v>
      </c>
      <c r="B64" s="20" t="s">
        <v>182</v>
      </c>
      <c r="C64" s="20" t="s">
        <v>77</v>
      </c>
      <c r="D64" s="20" t="s">
        <v>78</v>
      </c>
      <c r="E64" s="20" t="s">
        <v>79</v>
      </c>
      <c r="F64" s="20" t="s">
        <v>344</v>
      </c>
      <c r="G64" s="21" t="s">
        <v>435</v>
      </c>
      <c r="H64" s="21" t="s">
        <v>436</v>
      </c>
      <c r="I64" s="21" t="s">
        <v>436</v>
      </c>
      <c r="J64" s="21">
        <v>2</v>
      </c>
      <c r="K64" s="21">
        <v>10</v>
      </c>
      <c r="L64" s="21">
        <v>2</v>
      </c>
      <c r="M64" s="18">
        <f t="shared" si="0"/>
        <v>0</v>
      </c>
      <c r="N64" s="22" t="s">
        <v>213</v>
      </c>
      <c r="O64" s="14"/>
    </row>
    <row r="65" spans="1:15" x14ac:dyDescent="0.35">
      <c r="A65" s="20" t="s">
        <v>181</v>
      </c>
      <c r="B65" s="20" t="s">
        <v>182</v>
      </c>
      <c r="C65" s="20" t="s">
        <v>170</v>
      </c>
      <c r="D65" s="20" t="s">
        <v>171</v>
      </c>
      <c r="E65" s="20" t="s">
        <v>345</v>
      </c>
      <c r="F65" s="20" t="s">
        <v>346</v>
      </c>
      <c r="G65" s="21" t="s">
        <v>435</v>
      </c>
      <c r="H65" s="21" t="s">
        <v>435</v>
      </c>
      <c r="I65" s="21" t="s">
        <v>436</v>
      </c>
      <c r="J65" s="21">
        <v>6</v>
      </c>
      <c r="K65" s="21">
        <v>30</v>
      </c>
      <c r="L65" s="21">
        <v>1</v>
      </c>
      <c r="M65" s="18">
        <v>0</v>
      </c>
      <c r="N65" s="22" t="s">
        <v>193</v>
      </c>
      <c r="O65" s="14"/>
    </row>
    <row r="66" spans="1:15" x14ac:dyDescent="0.35">
      <c r="A66" s="20" t="s">
        <v>181</v>
      </c>
      <c r="B66" s="20" t="s">
        <v>182</v>
      </c>
      <c r="C66" s="20" t="s">
        <v>80</v>
      </c>
      <c r="D66" s="20" t="s">
        <v>81</v>
      </c>
      <c r="E66" s="20" t="s">
        <v>112</v>
      </c>
      <c r="F66" s="20" t="s">
        <v>347</v>
      </c>
      <c r="G66" s="21" t="s">
        <v>435</v>
      </c>
      <c r="H66" s="21" t="s">
        <v>435</v>
      </c>
      <c r="I66" s="21" t="s">
        <v>435</v>
      </c>
      <c r="J66" s="21">
        <v>2</v>
      </c>
      <c r="K66" s="21">
        <v>10</v>
      </c>
      <c r="L66" s="21">
        <v>1</v>
      </c>
      <c r="M66" s="18">
        <f t="shared" si="0"/>
        <v>1</v>
      </c>
      <c r="N66" s="22" t="s">
        <v>210</v>
      </c>
      <c r="O66" s="14"/>
    </row>
    <row r="67" spans="1:15" x14ac:dyDescent="0.35">
      <c r="A67" s="20" t="s">
        <v>181</v>
      </c>
      <c r="B67" s="20" t="s">
        <v>182</v>
      </c>
      <c r="C67" s="20" t="s">
        <v>82</v>
      </c>
      <c r="D67" s="20" t="s">
        <v>83</v>
      </c>
      <c r="E67" s="20" t="s">
        <v>348</v>
      </c>
      <c r="F67" s="20" t="s">
        <v>349</v>
      </c>
      <c r="G67" s="21" t="s">
        <v>435</v>
      </c>
      <c r="H67" s="21" t="s">
        <v>435</v>
      </c>
      <c r="I67" s="21" t="s">
        <v>435</v>
      </c>
      <c r="J67" s="21">
        <v>2</v>
      </c>
      <c r="K67" s="21">
        <v>10</v>
      </c>
      <c r="L67" s="21">
        <v>2</v>
      </c>
      <c r="M67" s="18">
        <f t="shared" ref="M67:M98" si="1">J67-L67</f>
        <v>0</v>
      </c>
      <c r="N67" s="22" t="s">
        <v>210</v>
      </c>
      <c r="O67" s="14"/>
    </row>
    <row r="68" spans="1:15" x14ac:dyDescent="0.35">
      <c r="A68" s="20" t="s">
        <v>181</v>
      </c>
      <c r="B68" s="20" t="s">
        <v>182</v>
      </c>
      <c r="C68" s="20" t="s">
        <v>350</v>
      </c>
      <c r="D68" s="20" t="s">
        <v>351</v>
      </c>
      <c r="E68" s="20"/>
      <c r="F68" s="20" t="s">
        <v>352</v>
      </c>
      <c r="G68" s="21" t="s">
        <v>435</v>
      </c>
      <c r="H68" s="21" t="s">
        <v>436</v>
      </c>
      <c r="I68" s="21" t="s">
        <v>436</v>
      </c>
      <c r="J68" s="21">
        <v>2</v>
      </c>
      <c r="K68" s="21">
        <v>10</v>
      </c>
      <c r="L68" s="21">
        <v>2</v>
      </c>
      <c r="M68" s="18">
        <f t="shared" si="1"/>
        <v>0</v>
      </c>
      <c r="N68" s="22" t="s">
        <v>259</v>
      </c>
      <c r="O68" s="14"/>
    </row>
    <row r="69" spans="1:15" x14ac:dyDescent="0.35">
      <c r="A69" s="20" t="s">
        <v>181</v>
      </c>
      <c r="B69" s="20" t="s">
        <v>182</v>
      </c>
      <c r="C69" s="20" t="s">
        <v>158</v>
      </c>
      <c r="D69" s="20" t="s">
        <v>159</v>
      </c>
      <c r="E69" s="20" t="s">
        <v>353</v>
      </c>
      <c r="F69" s="20" t="s">
        <v>354</v>
      </c>
      <c r="G69" s="21" t="s">
        <v>435</v>
      </c>
      <c r="H69" s="21" t="s">
        <v>435</v>
      </c>
      <c r="I69" s="21" t="s">
        <v>436</v>
      </c>
      <c r="J69" s="21">
        <v>3</v>
      </c>
      <c r="K69" s="21">
        <v>15</v>
      </c>
      <c r="L69" s="21">
        <v>2</v>
      </c>
      <c r="M69" s="18">
        <f t="shared" si="1"/>
        <v>1</v>
      </c>
      <c r="N69" s="22" t="s">
        <v>193</v>
      </c>
      <c r="O69" s="14"/>
    </row>
    <row r="70" spans="1:15" x14ac:dyDescent="0.35">
      <c r="A70" s="20" t="s">
        <v>174</v>
      </c>
      <c r="B70" s="20" t="s">
        <v>175</v>
      </c>
      <c r="C70" s="20" t="s">
        <v>158</v>
      </c>
      <c r="D70" s="20" t="s">
        <v>159</v>
      </c>
      <c r="E70" s="20" t="s">
        <v>355</v>
      </c>
      <c r="F70" s="20" t="s">
        <v>160</v>
      </c>
      <c r="G70" s="21" t="s">
        <v>435</v>
      </c>
      <c r="H70" s="21" t="s">
        <v>435</v>
      </c>
      <c r="I70" s="21" t="s">
        <v>436</v>
      </c>
      <c r="J70" s="21">
        <v>2</v>
      </c>
      <c r="K70" s="21">
        <v>10</v>
      </c>
      <c r="L70" s="21">
        <v>0</v>
      </c>
      <c r="M70" s="18">
        <f t="shared" si="1"/>
        <v>2</v>
      </c>
      <c r="N70" s="22" t="s">
        <v>253</v>
      </c>
      <c r="O70" s="14"/>
    </row>
    <row r="71" spans="1:15" x14ac:dyDescent="0.35">
      <c r="A71" s="20" t="s">
        <v>181</v>
      </c>
      <c r="B71" s="20" t="s">
        <v>182</v>
      </c>
      <c r="C71" s="20" t="s">
        <v>84</v>
      </c>
      <c r="D71" s="20" t="s">
        <v>85</v>
      </c>
      <c r="E71" s="20"/>
      <c r="F71" s="20" t="s">
        <v>356</v>
      </c>
      <c r="G71" s="21" t="s">
        <v>435</v>
      </c>
      <c r="H71" s="21" t="s">
        <v>435</v>
      </c>
      <c r="I71" s="21" t="s">
        <v>436</v>
      </c>
      <c r="J71" s="21">
        <v>3</v>
      </c>
      <c r="K71" s="21">
        <v>15</v>
      </c>
      <c r="L71" s="21">
        <v>3</v>
      </c>
      <c r="M71" s="18">
        <f t="shared" si="1"/>
        <v>0</v>
      </c>
      <c r="N71" s="22" t="s">
        <v>321</v>
      </c>
      <c r="O71" s="14"/>
    </row>
    <row r="72" spans="1:15" x14ac:dyDescent="0.35">
      <c r="A72" s="20" t="s">
        <v>181</v>
      </c>
      <c r="B72" s="20" t="s">
        <v>182</v>
      </c>
      <c r="C72" s="20" t="s">
        <v>161</v>
      </c>
      <c r="D72" s="20" t="s">
        <v>162</v>
      </c>
      <c r="E72" s="20" t="s">
        <v>357</v>
      </c>
      <c r="F72" s="20" t="s">
        <v>358</v>
      </c>
      <c r="G72" s="21" t="s">
        <v>435</v>
      </c>
      <c r="H72" s="21" t="s">
        <v>435</v>
      </c>
      <c r="I72" s="21" t="s">
        <v>436</v>
      </c>
      <c r="J72" s="21">
        <v>2</v>
      </c>
      <c r="K72" s="21">
        <v>10</v>
      </c>
      <c r="L72" s="21">
        <v>2</v>
      </c>
      <c r="M72" s="18">
        <f t="shared" si="1"/>
        <v>0</v>
      </c>
      <c r="N72" s="22" t="s">
        <v>343</v>
      </c>
      <c r="O72" s="14"/>
    </row>
    <row r="73" spans="1:15" x14ac:dyDescent="0.35">
      <c r="A73" s="20" t="s">
        <v>174</v>
      </c>
      <c r="B73" s="20" t="s">
        <v>175</v>
      </c>
      <c r="C73" s="20" t="s">
        <v>161</v>
      </c>
      <c r="D73" s="20" t="s">
        <v>162</v>
      </c>
      <c r="E73" s="20" t="s">
        <v>359</v>
      </c>
      <c r="F73" s="20" t="s">
        <v>360</v>
      </c>
      <c r="G73" s="21" t="s">
        <v>435</v>
      </c>
      <c r="H73" s="21" t="s">
        <v>436</v>
      </c>
      <c r="I73" s="21" t="s">
        <v>436</v>
      </c>
      <c r="J73" s="21">
        <v>2</v>
      </c>
      <c r="K73" s="21">
        <v>10</v>
      </c>
      <c r="L73" s="21">
        <v>0</v>
      </c>
      <c r="M73" s="18">
        <f t="shared" si="1"/>
        <v>2</v>
      </c>
      <c r="N73" s="22" t="s">
        <v>361</v>
      </c>
      <c r="O73" s="14"/>
    </row>
    <row r="74" spans="1:15" x14ac:dyDescent="0.35">
      <c r="A74" s="20" t="s">
        <v>174</v>
      </c>
      <c r="B74" s="20" t="s">
        <v>175</v>
      </c>
      <c r="C74" s="20" t="s">
        <v>86</v>
      </c>
      <c r="D74" s="20" t="s">
        <v>87</v>
      </c>
      <c r="E74" s="20" t="s">
        <v>362</v>
      </c>
      <c r="F74" s="20" t="s">
        <v>363</v>
      </c>
      <c r="G74" s="21" t="s">
        <v>435</v>
      </c>
      <c r="H74" s="21" t="s">
        <v>435</v>
      </c>
      <c r="I74" s="21" t="s">
        <v>435</v>
      </c>
      <c r="J74" s="21">
        <v>2</v>
      </c>
      <c r="K74" s="21">
        <v>10</v>
      </c>
      <c r="L74" s="21">
        <v>0</v>
      </c>
      <c r="M74" s="18">
        <f t="shared" si="1"/>
        <v>2</v>
      </c>
      <c r="N74" s="22" t="s">
        <v>209</v>
      </c>
      <c r="O74" s="14"/>
    </row>
    <row r="75" spans="1:15" x14ac:dyDescent="0.35">
      <c r="A75" s="20" t="s">
        <v>181</v>
      </c>
      <c r="B75" s="20" t="s">
        <v>182</v>
      </c>
      <c r="C75" s="20" t="s">
        <v>364</v>
      </c>
      <c r="D75" s="20" t="s">
        <v>365</v>
      </c>
      <c r="E75" s="20"/>
      <c r="F75" s="20" t="s">
        <v>366</v>
      </c>
      <c r="G75" s="21" t="s">
        <v>435</v>
      </c>
      <c r="H75" s="21" t="s">
        <v>435</v>
      </c>
      <c r="I75" s="21" t="s">
        <v>435</v>
      </c>
      <c r="J75" s="21">
        <v>2</v>
      </c>
      <c r="K75" s="21">
        <v>10</v>
      </c>
      <c r="L75" s="21">
        <v>2</v>
      </c>
      <c r="M75" s="18">
        <f t="shared" si="1"/>
        <v>0</v>
      </c>
      <c r="N75" s="22" t="s">
        <v>367</v>
      </c>
      <c r="O75" s="14"/>
    </row>
    <row r="76" spans="1:15" x14ac:dyDescent="0.35">
      <c r="A76" s="20" t="s">
        <v>181</v>
      </c>
      <c r="B76" s="20" t="s">
        <v>182</v>
      </c>
      <c r="C76" s="20" t="s">
        <v>368</v>
      </c>
      <c r="D76" s="20" t="s">
        <v>369</v>
      </c>
      <c r="E76" s="20" t="s">
        <v>370</v>
      </c>
      <c r="F76" s="20" t="s">
        <v>371</v>
      </c>
      <c r="G76" s="21" t="s">
        <v>435</v>
      </c>
      <c r="H76" s="21" t="s">
        <v>436</v>
      </c>
      <c r="I76" s="21" t="s">
        <v>436</v>
      </c>
      <c r="J76" s="21">
        <v>2</v>
      </c>
      <c r="K76" s="21">
        <v>10</v>
      </c>
      <c r="L76" s="21">
        <v>0</v>
      </c>
      <c r="M76" s="18">
        <f t="shared" si="1"/>
        <v>2</v>
      </c>
      <c r="N76" s="22" t="s">
        <v>256</v>
      </c>
      <c r="O76" s="14"/>
    </row>
    <row r="77" spans="1:15" x14ac:dyDescent="0.35">
      <c r="A77" s="20" t="s">
        <v>181</v>
      </c>
      <c r="B77" s="20" t="s">
        <v>182</v>
      </c>
      <c r="C77" s="20" t="s">
        <v>372</v>
      </c>
      <c r="D77" s="20" t="s">
        <v>373</v>
      </c>
      <c r="E77" s="20" t="s">
        <v>374</v>
      </c>
      <c r="F77" s="20" t="s">
        <v>375</v>
      </c>
      <c r="G77" s="21" t="s">
        <v>435</v>
      </c>
      <c r="H77" s="21" t="s">
        <v>435</v>
      </c>
      <c r="I77" s="21" t="s">
        <v>436</v>
      </c>
      <c r="J77" s="21">
        <v>2</v>
      </c>
      <c r="K77" s="21">
        <v>10</v>
      </c>
      <c r="L77" s="21">
        <v>0</v>
      </c>
      <c r="M77" s="18">
        <f t="shared" si="1"/>
        <v>2</v>
      </c>
      <c r="N77" s="22" t="s">
        <v>193</v>
      </c>
      <c r="O77" s="14"/>
    </row>
    <row r="78" spans="1:15" x14ac:dyDescent="0.35">
      <c r="A78" s="20" t="s">
        <v>181</v>
      </c>
      <c r="B78" s="20" t="s">
        <v>182</v>
      </c>
      <c r="C78" s="20" t="s">
        <v>163</v>
      </c>
      <c r="D78" s="20" t="s">
        <v>164</v>
      </c>
      <c r="E78" s="20"/>
      <c r="F78" s="20" t="s">
        <v>376</v>
      </c>
      <c r="G78" s="21" t="s">
        <v>436</v>
      </c>
      <c r="H78" s="21" t="s">
        <v>436</v>
      </c>
      <c r="I78" s="21" t="s">
        <v>435</v>
      </c>
      <c r="J78" s="21">
        <v>1</v>
      </c>
      <c r="K78" s="21">
        <v>5</v>
      </c>
      <c r="L78" s="21">
        <v>0</v>
      </c>
      <c r="M78" s="18">
        <f t="shared" si="1"/>
        <v>1</v>
      </c>
      <c r="N78" s="22" t="s">
        <v>377</v>
      </c>
      <c r="O78" s="14"/>
    </row>
    <row r="79" spans="1:15" x14ac:dyDescent="0.35">
      <c r="A79" s="20" t="s">
        <v>174</v>
      </c>
      <c r="B79" s="20" t="s">
        <v>175</v>
      </c>
      <c r="C79" s="20" t="s">
        <v>378</v>
      </c>
      <c r="D79" s="20" t="s">
        <v>379</v>
      </c>
      <c r="E79" s="20" t="s">
        <v>380</v>
      </c>
      <c r="F79" s="20" t="s">
        <v>381</v>
      </c>
      <c r="G79" s="21" t="s">
        <v>435</v>
      </c>
      <c r="H79" s="21" t="s">
        <v>435</v>
      </c>
      <c r="I79" s="21" t="s">
        <v>436</v>
      </c>
      <c r="J79" s="21">
        <v>2</v>
      </c>
      <c r="K79" s="21">
        <v>10</v>
      </c>
      <c r="L79" s="21">
        <v>0</v>
      </c>
      <c r="M79" s="18">
        <f t="shared" si="1"/>
        <v>2</v>
      </c>
      <c r="N79" s="22" t="s">
        <v>178</v>
      </c>
      <c r="O79" s="14"/>
    </row>
    <row r="80" spans="1:15" x14ac:dyDescent="0.35">
      <c r="A80" s="20" t="s">
        <v>181</v>
      </c>
      <c r="B80" s="20" t="s">
        <v>182</v>
      </c>
      <c r="C80" s="20" t="s">
        <v>88</v>
      </c>
      <c r="D80" s="20" t="s">
        <v>89</v>
      </c>
      <c r="E80" s="20" t="s">
        <v>382</v>
      </c>
      <c r="F80" s="20" t="s">
        <v>383</v>
      </c>
      <c r="G80" s="21" t="s">
        <v>436</v>
      </c>
      <c r="H80" s="21" t="s">
        <v>435</v>
      </c>
      <c r="I80" s="21" t="s">
        <v>436</v>
      </c>
      <c r="J80" s="21">
        <v>2</v>
      </c>
      <c r="K80" s="21">
        <v>10</v>
      </c>
      <c r="L80" s="21">
        <v>0</v>
      </c>
      <c r="M80" s="18">
        <f t="shared" si="1"/>
        <v>2</v>
      </c>
      <c r="N80" s="22" t="s">
        <v>188</v>
      </c>
      <c r="O80" s="14"/>
    </row>
    <row r="81" spans="1:15" x14ac:dyDescent="0.35">
      <c r="A81" s="20" t="s">
        <v>181</v>
      </c>
      <c r="B81" s="20" t="s">
        <v>182</v>
      </c>
      <c r="C81" s="20" t="s">
        <v>88</v>
      </c>
      <c r="D81" s="20" t="s">
        <v>89</v>
      </c>
      <c r="E81" s="20" t="s">
        <v>382</v>
      </c>
      <c r="F81" s="20" t="s">
        <v>384</v>
      </c>
      <c r="G81" s="21" t="s">
        <v>435</v>
      </c>
      <c r="H81" s="21" t="s">
        <v>435</v>
      </c>
      <c r="I81" s="21" t="s">
        <v>435</v>
      </c>
      <c r="J81" s="21">
        <v>2</v>
      </c>
      <c r="K81" s="21">
        <v>10</v>
      </c>
      <c r="L81" s="21">
        <v>0</v>
      </c>
      <c r="M81" s="18">
        <f t="shared" si="1"/>
        <v>2</v>
      </c>
      <c r="N81" s="22" t="s">
        <v>210</v>
      </c>
      <c r="O81" s="14"/>
    </row>
    <row r="82" spans="1:15" x14ac:dyDescent="0.35">
      <c r="A82" s="20" t="s">
        <v>174</v>
      </c>
      <c r="B82" s="20" t="s">
        <v>175</v>
      </c>
      <c r="C82" s="20" t="s">
        <v>385</v>
      </c>
      <c r="D82" s="20" t="s">
        <v>386</v>
      </c>
      <c r="E82" s="20" t="s">
        <v>387</v>
      </c>
      <c r="F82" s="20" t="s">
        <v>388</v>
      </c>
      <c r="G82" s="21" t="s">
        <v>435</v>
      </c>
      <c r="H82" s="21" t="s">
        <v>435</v>
      </c>
      <c r="I82" s="21" t="s">
        <v>436</v>
      </c>
      <c r="J82" s="21">
        <v>2</v>
      </c>
      <c r="K82" s="21">
        <v>10</v>
      </c>
      <c r="L82" s="21">
        <v>0</v>
      </c>
      <c r="M82" s="18">
        <f t="shared" si="1"/>
        <v>2</v>
      </c>
      <c r="N82" s="22" t="s">
        <v>253</v>
      </c>
      <c r="O82" s="14"/>
    </row>
    <row r="83" spans="1:15" x14ac:dyDescent="0.35">
      <c r="A83" s="20" t="s">
        <v>181</v>
      </c>
      <c r="B83" s="20" t="s">
        <v>182</v>
      </c>
      <c r="C83" s="20" t="s">
        <v>90</v>
      </c>
      <c r="D83" s="20" t="s">
        <v>91</v>
      </c>
      <c r="E83" s="20" t="s">
        <v>389</v>
      </c>
      <c r="F83" s="20" t="s">
        <v>390</v>
      </c>
      <c r="G83" s="21" t="s">
        <v>435</v>
      </c>
      <c r="H83" s="21" t="s">
        <v>435</v>
      </c>
      <c r="I83" s="21" t="s">
        <v>436</v>
      </c>
      <c r="J83" s="21">
        <v>2</v>
      </c>
      <c r="K83" s="21">
        <v>10</v>
      </c>
      <c r="L83" s="21">
        <v>1</v>
      </c>
      <c r="M83" s="18">
        <f t="shared" si="1"/>
        <v>1</v>
      </c>
      <c r="N83" s="22" t="s">
        <v>391</v>
      </c>
      <c r="O83" s="14"/>
    </row>
    <row r="84" spans="1:15" x14ac:dyDescent="0.35">
      <c r="A84" s="20" t="s">
        <v>181</v>
      </c>
      <c r="B84" s="20" t="s">
        <v>182</v>
      </c>
      <c r="C84" s="20" t="s">
        <v>392</v>
      </c>
      <c r="D84" s="20" t="s">
        <v>393</v>
      </c>
      <c r="E84" s="20"/>
      <c r="F84" s="20" t="s">
        <v>394</v>
      </c>
      <c r="G84" s="21" t="s">
        <v>435</v>
      </c>
      <c r="H84" s="21" t="s">
        <v>435</v>
      </c>
      <c r="I84" s="21" t="s">
        <v>435</v>
      </c>
      <c r="J84" s="21">
        <v>2</v>
      </c>
      <c r="K84" s="21">
        <v>10</v>
      </c>
      <c r="L84" s="21">
        <v>1</v>
      </c>
      <c r="M84" s="18">
        <f t="shared" si="1"/>
        <v>1</v>
      </c>
      <c r="N84" s="22" t="s">
        <v>210</v>
      </c>
      <c r="O84" s="14"/>
    </row>
    <row r="85" spans="1:15" x14ac:dyDescent="0.35">
      <c r="A85" s="20" t="s">
        <v>174</v>
      </c>
      <c r="B85" s="20" t="s">
        <v>175</v>
      </c>
      <c r="C85" s="20" t="s">
        <v>395</v>
      </c>
      <c r="D85" s="20" t="s">
        <v>396</v>
      </c>
      <c r="E85" s="20" t="s">
        <v>397</v>
      </c>
      <c r="F85" s="20" t="s">
        <v>398</v>
      </c>
      <c r="G85" s="21" t="s">
        <v>435</v>
      </c>
      <c r="H85" s="21" t="s">
        <v>435</v>
      </c>
      <c r="I85" s="21" t="s">
        <v>435</v>
      </c>
      <c r="J85" s="21">
        <v>2</v>
      </c>
      <c r="K85" s="21">
        <v>10</v>
      </c>
      <c r="L85" s="21">
        <v>0</v>
      </c>
      <c r="M85" s="18">
        <f t="shared" si="1"/>
        <v>2</v>
      </c>
      <c r="N85" s="22" t="s">
        <v>209</v>
      </c>
      <c r="O85" s="14"/>
    </row>
    <row r="86" spans="1:15" x14ac:dyDescent="0.35">
      <c r="A86" s="20" t="s">
        <v>174</v>
      </c>
      <c r="B86" s="20" t="s">
        <v>175</v>
      </c>
      <c r="C86" s="20" t="s">
        <v>100</v>
      </c>
      <c r="D86" s="20" t="s">
        <v>101</v>
      </c>
      <c r="E86" s="20" t="s">
        <v>399</v>
      </c>
      <c r="F86" s="20" t="s">
        <v>113</v>
      </c>
      <c r="G86" s="21" t="s">
        <v>435</v>
      </c>
      <c r="H86" s="21" t="s">
        <v>435</v>
      </c>
      <c r="I86" s="21" t="s">
        <v>435</v>
      </c>
      <c r="J86" s="21">
        <v>2</v>
      </c>
      <c r="K86" s="21">
        <v>10</v>
      </c>
      <c r="L86" s="21">
        <v>0</v>
      </c>
      <c r="M86" s="18">
        <f t="shared" si="1"/>
        <v>2</v>
      </c>
      <c r="N86" s="22" t="s">
        <v>209</v>
      </c>
      <c r="O86" s="14"/>
    </row>
    <row r="87" spans="1:15" x14ac:dyDescent="0.35">
      <c r="A87" s="20" t="s">
        <v>230</v>
      </c>
      <c r="B87" s="20" t="s">
        <v>231</v>
      </c>
      <c r="C87" s="20" t="s">
        <v>100</v>
      </c>
      <c r="D87" s="20" t="s">
        <v>101</v>
      </c>
      <c r="E87" s="20" t="s">
        <v>400</v>
      </c>
      <c r="F87" s="20" t="s">
        <v>401</v>
      </c>
      <c r="G87" s="21" t="s">
        <v>435</v>
      </c>
      <c r="H87" s="21" t="s">
        <v>435</v>
      </c>
      <c r="I87" s="21" t="s">
        <v>436</v>
      </c>
      <c r="J87" s="21">
        <v>3</v>
      </c>
      <c r="K87" s="21">
        <v>15</v>
      </c>
      <c r="L87" s="21">
        <v>0</v>
      </c>
      <c r="M87" s="18">
        <f t="shared" si="1"/>
        <v>3</v>
      </c>
      <c r="N87" s="22" t="s">
        <v>311</v>
      </c>
      <c r="O87" s="14"/>
    </row>
    <row r="88" spans="1:15" x14ac:dyDescent="0.35">
      <c r="A88" s="20" t="s">
        <v>181</v>
      </c>
      <c r="B88" s="20" t="s">
        <v>182</v>
      </c>
      <c r="C88" s="20" t="s">
        <v>100</v>
      </c>
      <c r="D88" s="20" t="s">
        <v>101</v>
      </c>
      <c r="E88" s="20" t="s">
        <v>402</v>
      </c>
      <c r="F88" s="20" t="s">
        <v>403</v>
      </c>
      <c r="G88" s="21" t="s">
        <v>435</v>
      </c>
      <c r="H88" s="21" t="s">
        <v>435</v>
      </c>
      <c r="I88" s="21" t="s">
        <v>435</v>
      </c>
      <c r="J88" s="21">
        <v>2</v>
      </c>
      <c r="K88" s="21">
        <v>10</v>
      </c>
      <c r="L88" s="21">
        <v>0</v>
      </c>
      <c r="M88" s="18">
        <f t="shared" si="1"/>
        <v>2</v>
      </c>
      <c r="N88" s="22" t="s">
        <v>404</v>
      </c>
      <c r="O88" s="14"/>
    </row>
    <row r="89" spans="1:15" x14ac:dyDescent="0.35">
      <c r="A89" s="20" t="s">
        <v>174</v>
      </c>
      <c r="B89" s="20" t="s">
        <v>175</v>
      </c>
      <c r="C89" s="20" t="s">
        <v>405</v>
      </c>
      <c r="D89" s="20" t="s">
        <v>406</v>
      </c>
      <c r="E89" s="20" t="s">
        <v>407</v>
      </c>
      <c r="F89" s="20" t="s">
        <v>408</v>
      </c>
      <c r="G89" s="21" t="s">
        <v>435</v>
      </c>
      <c r="H89" s="21" t="s">
        <v>435</v>
      </c>
      <c r="I89" s="21" t="s">
        <v>435</v>
      </c>
      <c r="J89" s="21">
        <v>2</v>
      </c>
      <c r="K89" s="21">
        <v>10</v>
      </c>
      <c r="L89" s="21">
        <v>0</v>
      </c>
      <c r="M89" s="18">
        <f t="shared" si="1"/>
        <v>2</v>
      </c>
      <c r="N89" s="22" t="s">
        <v>409</v>
      </c>
      <c r="O89" s="14"/>
    </row>
    <row r="90" spans="1:15" x14ac:dyDescent="0.35">
      <c r="A90" s="20" t="s">
        <v>181</v>
      </c>
      <c r="B90" s="20" t="s">
        <v>182</v>
      </c>
      <c r="C90" s="20" t="s">
        <v>410</v>
      </c>
      <c r="D90" s="20" t="s">
        <v>411</v>
      </c>
      <c r="E90" s="20" t="s">
        <v>412</v>
      </c>
      <c r="F90" s="20" t="s">
        <v>413</v>
      </c>
      <c r="G90" s="21" t="s">
        <v>435</v>
      </c>
      <c r="H90" s="21" t="s">
        <v>435</v>
      </c>
      <c r="I90" s="21" t="s">
        <v>436</v>
      </c>
      <c r="J90" s="21">
        <v>2</v>
      </c>
      <c r="K90" s="21">
        <v>10</v>
      </c>
      <c r="L90" s="21">
        <v>1</v>
      </c>
      <c r="M90" s="18">
        <f t="shared" si="1"/>
        <v>1</v>
      </c>
      <c r="N90" s="22" t="s">
        <v>193</v>
      </c>
      <c r="O90" s="14"/>
    </row>
    <row r="91" spans="1:15" x14ac:dyDescent="0.35">
      <c r="A91" s="20" t="s">
        <v>181</v>
      </c>
      <c r="B91" s="20" t="s">
        <v>182</v>
      </c>
      <c r="C91" s="20" t="s">
        <v>114</v>
      </c>
      <c r="D91" s="20" t="s">
        <v>115</v>
      </c>
      <c r="E91" s="20" t="s">
        <v>414</v>
      </c>
      <c r="F91" s="20" t="s">
        <v>415</v>
      </c>
      <c r="G91" s="21" t="s">
        <v>435</v>
      </c>
      <c r="H91" s="21" t="s">
        <v>435</v>
      </c>
      <c r="I91" s="21" t="s">
        <v>436</v>
      </c>
      <c r="J91" s="21">
        <v>2</v>
      </c>
      <c r="K91" s="21">
        <v>10</v>
      </c>
      <c r="L91" s="21">
        <v>2</v>
      </c>
      <c r="M91" s="18">
        <f t="shared" si="1"/>
        <v>0</v>
      </c>
      <c r="N91" s="22" t="s">
        <v>343</v>
      </c>
      <c r="O91" s="14"/>
    </row>
    <row r="92" spans="1:15" x14ac:dyDescent="0.35">
      <c r="A92" s="20" t="s">
        <v>325</v>
      </c>
      <c r="B92" s="20" t="s">
        <v>326</v>
      </c>
      <c r="C92" s="20" t="s">
        <v>416</v>
      </c>
      <c r="D92" s="20" t="s">
        <v>417</v>
      </c>
      <c r="E92" s="20" t="s">
        <v>418</v>
      </c>
      <c r="F92" s="20" t="s">
        <v>419</v>
      </c>
      <c r="G92" s="21" t="s">
        <v>435</v>
      </c>
      <c r="H92" s="21" t="s">
        <v>435</v>
      </c>
      <c r="I92" s="21" t="s">
        <v>436</v>
      </c>
      <c r="J92" s="21">
        <v>4</v>
      </c>
      <c r="K92" s="21">
        <v>20</v>
      </c>
      <c r="L92" s="21">
        <v>0</v>
      </c>
      <c r="M92" s="18">
        <f t="shared" si="1"/>
        <v>4</v>
      </c>
      <c r="N92" s="22" t="s">
        <v>420</v>
      </c>
      <c r="O92" s="14"/>
    </row>
    <row r="93" spans="1:15" x14ac:dyDescent="0.35">
      <c r="A93" s="20" t="s">
        <v>181</v>
      </c>
      <c r="B93" s="20" t="s">
        <v>182</v>
      </c>
      <c r="C93" s="20" t="s">
        <v>92</v>
      </c>
      <c r="D93" s="20" t="s">
        <v>93</v>
      </c>
      <c r="E93" s="20" t="s">
        <v>421</v>
      </c>
      <c r="F93" s="20" t="s">
        <v>422</v>
      </c>
      <c r="G93" s="21" t="s">
        <v>436</v>
      </c>
      <c r="H93" s="21" t="s">
        <v>435</v>
      </c>
      <c r="I93" s="21" t="s">
        <v>436</v>
      </c>
      <c r="J93" s="21">
        <v>7</v>
      </c>
      <c r="K93" s="21">
        <v>35</v>
      </c>
      <c r="L93" s="21">
        <v>1</v>
      </c>
      <c r="M93" s="18">
        <f t="shared" si="1"/>
        <v>6</v>
      </c>
      <c r="N93" s="22" t="s">
        <v>188</v>
      </c>
      <c r="O93" s="14"/>
    </row>
    <row r="94" spans="1:15" x14ac:dyDescent="0.35">
      <c r="A94" s="20" t="s">
        <v>241</v>
      </c>
      <c r="B94" s="20" t="s">
        <v>242</v>
      </c>
      <c r="C94" s="20" t="s">
        <v>92</v>
      </c>
      <c r="D94" s="20" t="s">
        <v>93</v>
      </c>
      <c r="E94" s="20" t="s">
        <v>165</v>
      </c>
      <c r="F94" s="20" t="s">
        <v>103</v>
      </c>
      <c r="G94" s="21" t="s">
        <v>435</v>
      </c>
      <c r="H94" s="21" t="s">
        <v>435</v>
      </c>
      <c r="I94" s="21" t="s">
        <v>435</v>
      </c>
      <c r="J94" s="21">
        <v>2</v>
      </c>
      <c r="K94" s="21">
        <v>10</v>
      </c>
      <c r="L94" s="21">
        <v>0</v>
      </c>
      <c r="M94" s="18">
        <f t="shared" si="1"/>
        <v>2</v>
      </c>
      <c r="N94" s="22" t="s">
        <v>220</v>
      </c>
      <c r="O94" s="14"/>
    </row>
    <row r="95" spans="1:15" x14ac:dyDescent="0.35">
      <c r="A95" s="20" t="s">
        <v>230</v>
      </c>
      <c r="B95" s="20" t="s">
        <v>231</v>
      </c>
      <c r="C95" s="20" t="s">
        <v>94</v>
      </c>
      <c r="D95" s="20" t="s">
        <v>95</v>
      </c>
      <c r="E95" s="20" t="s">
        <v>423</v>
      </c>
      <c r="F95" s="20" t="s">
        <v>424</v>
      </c>
      <c r="G95" s="21" t="s">
        <v>435</v>
      </c>
      <c r="H95" s="21" t="s">
        <v>436</v>
      </c>
      <c r="I95" s="21" t="s">
        <v>436</v>
      </c>
      <c r="J95" s="21">
        <v>2</v>
      </c>
      <c r="K95" s="21">
        <v>10</v>
      </c>
      <c r="L95" s="21">
        <v>0</v>
      </c>
      <c r="M95" s="18">
        <f t="shared" si="1"/>
        <v>2</v>
      </c>
      <c r="N95" s="22" t="s">
        <v>102</v>
      </c>
      <c r="O95" s="14"/>
    </row>
    <row r="96" spans="1:15" x14ac:dyDescent="0.35">
      <c r="A96" s="20" t="s">
        <v>174</v>
      </c>
      <c r="B96" s="20" t="s">
        <v>175</v>
      </c>
      <c r="C96" s="20" t="s">
        <v>166</v>
      </c>
      <c r="D96" s="20" t="s">
        <v>167</v>
      </c>
      <c r="E96" s="20" t="s">
        <v>425</v>
      </c>
      <c r="F96" s="20" t="s">
        <v>426</v>
      </c>
      <c r="G96" s="21" t="s">
        <v>435</v>
      </c>
      <c r="H96" s="21" t="s">
        <v>435</v>
      </c>
      <c r="I96" s="21" t="s">
        <v>435</v>
      </c>
      <c r="J96" s="21">
        <v>2</v>
      </c>
      <c r="K96" s="21">
        <v>10</v>
      </c>
      <c r="L96" s="21">
        <v>0</v>
      </c>
      <c r="M96" s="18">
        <f t="shared" si="1"/>
        <v>2</v>
      </c>
      <c r="N96" s="22" t="s">
        <v>427</v>
      </c>
      <c r="O96" s="14"/>
    </row>
    <row r="97" spans="1:15" x14ac:dyDescent="0.35">
      <c r="A97" s="20" t="s">
        <v>174</v>
      </c>
      <c r="B97" s="20" t="s">
        <v>175</v>
      </c>
      <c r="C97" s="20" t="s">
        <v>104</v>
      </c>
      <c r="D97" s="20" t="s">
        <v>105</v>
      </c>
      <c r="E97" s="20" t="s">
        <v>428</v>
      </c>
      <c r="F97" s="20" t="s">
        <v>429</v>
      </c>
      <c r="G97" s="21" t="s">
        <v>435</v>
      </c>
      <c r="H97" s="21" t="s">
        <v>435</v>
      </c>
      <c r="I97" s="21" t="s">
        <v>436</v>
      </c>
      <c r="J97" s="21">
        <v>2</v>
      </c>
      <c r="K97" s="21">
        <v>12</v>
      </c>
      <c r="L97" s="21">
        <v>0</v>
      </c>
      <c r="M97" s="18">
        <f t="shared" si="1"/>
        <v>2</v>
      </c>
      <c r="N97" s="22" t="s">
        <v>253</v>
      </c>
      <c r="O97" s="14"/>
    </row>
    <row r="98" spans="1:15" x14ac:dyDescent="0.35">
      <c r="A98" s="20" t="s">
        <v>230</v>
      </c>
      <c r="B98" s="20" t="s">
        <v>231</v>
      </c>
      <c r="C98" s="20" t="s">
        <v>172</v>
      </c>
      <c r="D98" s="20" t="s">
        <v>173</v>
      </c>
      <c r="E98" s="20" t="s">
        <v>430</v>
      </c>
      <c r="F98" s="20" t="s">
        <v>431</v>
      </c>
      <c r="G98" s="21" t="s">
        <v>435</v>
      </c>
      <c r="H98" s="21" t="s">
        <v>435</v>
      </c>
      <c r="I98" s="21" t="s">
        <v>436</v>
      </c>
      <c r="J98" s="21">
        <v>2</v>
      </c>
      <c r="K98" s="21">
        <v>10</v>
      </c>
      <c r="L98" s="21">
        <v>0</v>
      </c>
      <c r="M98" s="18">
        <f t="shared" si="1"/>
        <v>2</v>
      </c>
      <c r="N98" s="22" t="s">
        <v>432</v>
      </c>
      <c r="O98" s="14"/>
    </row>
  </sheetData>
  <autoFilter ref="A1:O1" xr:uid="{6FA76E0F-484F-4B1F-BC0A-AFE7F2B042B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Útmutató</vt:lpstr>
      <vt:lpstr>PPK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2022-09-21T10:55:02Z</dcterms:modified>
</cp:coreProperties>
</file>